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zbeth\Documents\Rockwell PTA\PTA Treasurer Documents\"/>
    </mc:Choice>
  </mc:AlternateContent>
  <bookViews>
    <workbookView xWindow="0" yWindow="0" windowWidth="18540" windowHeight="11595"/>
  </bookViews>
  <sheets>
    <sheet name="Cash Box Request Form" sheetId="1" r:id="rId1"/>
    <sheet name="Sheet4" sheetId="4" r:id="rId2"/>
  </sheets>
  <calcPr calcId="152511"/>
</workbook>
</file>

<file path=xl/calcChain.xml><?xml version="1.0" encoding="utf-8"?>
<calcChain xmlns="http://schemas.openxmlformats.org/spreadsheetml/2006/main">
  <c r="J102" i="4" l="1"/>
  <c r="I102" i="4"/>
  <c r="H102" i="4"/>
  <c r="G102" i="4"/>
  <c r="F102" i="4"/>
  <c r="E102" i="4"/>
  <c r="D102" i="4"/>
  <c r="C102" i="4"/>
  <c r="B102" i="4"/>
  <c r="J101" i="4"/>
  <c r="I101" i="4"/>
  <c r="H101" i="4"/>
  <c r="G101" i="4"/>
  <c r="F101" i="4"/>
  <c r="E101" i="4"/>
  <c r="D101" i="4"/>
  <c r="C101" i="4"/>
  <c r="B101" i="4"/>
  <c r="J100" i="4"/>
  <c r="I100" i="4"/>
  <c r="H100" i="4"/>
  <c r="G100" i="4"/>
  <c r="F100" i="4"/>
  <c r="E100" i="4"/>
  <c r="D100" i="4"/>
  <c r="C100" i="4"/>
  <c r="B100" i="4"/>
  <c r="J99" i="4"/>
  <c r="I99" i="4"/>
  <c r="H99" i="4"/>
  <c r="G99" i="4"/>
  <c r="F99" i="4"/>
  <c r="E99" i="4"/>
  <c r="D99" i="4"/>
  <c r="C99" i="4"/>
  <c r="B99" i="4"/>
  <c r="J98" i="4"/>
  <c r="I98" i="4"/>
  <c r="H98" i="4"/>
  <c r="G98" i="4"/>
  <c r="F98" i="4"/>
  <c r="E98" i="4"/>
  <c r="D98" i="4"/>
  <c r="C98" i="4"/>
  <c r="B98" i="4"/>
  <c r="J97" i="4"/>
  <c r="I97" i="4"/>
  <c r="H97" i="4"/>
  <c r="G97" i="4"/>
  <c r="F97" i="4"/>
  <c r="E97" i="4"/>
  <c r="D97" i="4"/>
  <c r="C97" i="4"/>
  <c r="B97" i="4"/>
  <c r="J96" i="4"/>
  <c r="I96" i="4"/>
  <c r="H96" i="4"/>
  <c r="G96" i="4"/>
  <c r="F96" i="4"/>
  <c r="E96" i="4"/>
  <c r="D96" i="4"/>
  <c r="C96" i="4"/>
  <c r="B96" i="4"/>
  <c r="J95" i="4"/>
  <c r="I95" i="4"/>
  <c r="H95" i="4"/>
  <c r="G95" i="4"/>
  <c r="F95" i="4"/>
  <c r="E95" i="4"/>
  <c r="D95" i="4"/>
  <c r="C95" i="4"/>
  <c r="B95" i="4"/>
  <c r="J94" i="4"/>
  <c r="I94" i="4"/>
  <c r="H94" i="4"/>
  <c r="G94" i="4"/>
  <c r="F94" i="4"/>
  <c r="E94" i="4"/>
  <c r="D94" i="4"/>
  <c r="C94" i="4"/>
  <c r="B94" i="4"/>
  <c r="J93" i="4"/>
  <c r="I93" i="4"/>
  <c r="H93" i="4"/>
  <c r="G93" i="4"/>
  <c r="F93" i="4"/>
  <c r="E93" i="4"/>
  <c r="D93" i="4"/>
  <c r="C93" i="4"/>
  <c r="B93" i="4"/>
  <c r="J92" i="4"/>
  <c r="I92" i="4"/>
  <c r="H92" i="4"/>
  <c r="G92" i="4"/>
  <c r="F92" i="4"/>
  <c r="E92" i="4"/>
  <c r="D92" i="4"/>
  <c r="C92" i="4"/>
  <c r="B92" i="4"/>
  <c r="J91" i="4"/>
  <c r="I91" i="4"/>
  <c r="H91" i="4"/>
  <c r="G91" i="4"/>
  <c r="F91" i="4"/>
  <c r="E91" i="4"/>
  <c r="D91" i="4"/>
  <c r="C91" i="4"/>
  <c r="B91" i="4"/>
  <c r="J90" i="4"/>
  <c r="I90" i="4"/>
  <c r="H90" i="4"/>
  <c r="G90" i="4"/>
  <c r="F90" i="4"/>
  <c r="E90" i="4"/>
  <c r="D90" i="4"/>
  <c r="C90" i="4"/>
  <c r="B90" i="4"/>
  <c r="J89" i="4"/>
  <c r="I89" i="4"/>
  <c r="H89" i="4"/>
  <c r="G89" i="4"/>
  <c r="F89" i="4"/>
  <c r="E89" i="4"/>
  <c r="D89" i="4"/>
  <c r="C89" i="4"/>
  <c r="B89" i="4"/>
  <c r="J88" i="4"/>
  <c r="I88" i="4"/>
  <c r="H88" i="4"/>
  <c r="G88" i="4"/>
  <c r="F88" i="4"/>
  <c r="E88" i="4"/>
  <c r="D88" i="4"/>
  <c r="C88" i="4"/>
  <c r="B88" i="4"/>
  <c r="J87" i="4"/>
  <c r="I87" i="4"/>
  <c r="H87" i="4"/>
  <c r="G87" i="4"/>
  <c r="F87" i="4"/>
  <c r="E87" i="4"/>
  <c r="D87" i="4"/>
  <c r="C87" i="4"/>
  <c r="B87" i="4"/>
  <c r="J86" i="4"/>
  <c r="I86" i="4"/>
  <c r="H86" i="4"/>
  <c r="G86" i="4"/>
  <c r="F86" i="4"/>
  <c r="E86" i="4"/>
  <c r="D86" i="4"/>
  <c r="C86" i="4"/>
  <c r="B86" i="4"/>
  <c r="J85" i="4"/>
  <c r="I85" i="4"/>
  <c r="H85" i="4"/>
  <c r="G85" i="4"/>
  <c r="F85" i="4"/>
  <c r="E85" i="4"/>
  <c r="D85" i="4"/>
  <c r="C85" i="4"/>
  <c r="B85" i="4"/>
  <c r="J84" i="4"/>
  <c r="I84" i="4"/>
  <c r="H84" i="4"/>
  <c r="G84" i="4"/>
  <c r="F84" i="4"/>
  <c r="E84" i="4"/>
  <c r="D84" i="4"/>
  <c r="C84" i="4"/>
  <c r="B84" i="4"/>
  <c r="J83" i="4"/>
  <c r="I83" i="4"/>
  <c r="H83" i="4"/>
  <c r="G83" i="4"/>
  <c r="F83" i="4"/>
  <c r="E83" i="4"/>
  <c r="D83" i="4"/>
  <c r="C83" i="4"/>
  <c r="B83" i="4"/>
  <c r="J82" i="4"/>
  <c r="I82" i="4"/>
  <c r="H82" i="4"/>
  <c r="G82" i="4"/>
  <c r="F82" i="4"/>
  <c r="E82" i="4"/>
  <c r="D82" i="4"/>
  <c r="C82" i="4"/>
  <c r="B82" i="4"/>
  <c r="J81" i="4"/>
  <c r="I81" i="4"/>
  <c r="H81" i="4"/>
  <c r="G81" i="4"/>
  <c r="F81" i="4"/>
  <c r="E81" i="4"/>
  <c r="D81" i="4"/>
  <c r="C81" i="4"/>
  <c r="B81" i="4"/>
  <c r="J80" i="4"/>
  <c r="I80" i="4"/>
  <c r="H80" i="4"/>
  <c r="G80" i="4"/>
  <c r="F80" i="4"/>
  <c r="E80" i="4"/>
  <c r="D80" i="4"/>
  <c r="C80" i="4"/>
  <c r="B80" i="4"/>
  <c r="J79" i="4"/>
  <c r="I79" i="4"/>
  <c r="H79" i="4"/>
  <c r="G79" i="4"/>
  <c r="F79" i="4"/>
  <c r="E79" i="4"/>
  <c r="D79" i="4"/>
  <c r="C79" i="4"/>
  <c r="B79" i="4"/>
  <c r="J78" i="4"/>
  <c r="I78" i="4"/>
  <c r="H78" i="4"/>
  <c r="G78" i="4"/>
  <c r="F78" i="4"/>
  <c r="E78" i="4"/>
  <c r="D78" i="4"/>
  <c r="C78" i="4"/>
  <c r="B78" i="4"/>
  <c r="J77" i="4"/>
  <c r="I77" i="4"/>
  <c r="H77" i="4"/>
  <c r="G77" i="4"/>
  <c r="F77" i="4"/>
  <c r="E77" i="4"/>
  <c r="D77" i="4"/>
  <c r="C77" i="4"/>
  <c r="B77" i="4"/>
  <c r="J76" i="4"/>
  <c r="I76" i="4"/>
  <c r="H76" i="4"/>
  <c r="G76" i="4"/>
  <c r="F76" i="4"/>
  <c r="E76" i="4"/>
  <c r="D76" i="4"/>
  <c r="C76" i="4"/>
  <c r="B76" i="4"/>
  <c r="J75" i="4"/>
  <c r="I75" i="4"/>
  <c r="H75" i="4"/>
  <c r="G75" i="4"/>
  <c r="F75" i="4"/>
  <c r="E75" i="4"/>
  <c r="D75" i="4"/>
  <c r="C75" i="4"/>
  <c r="B75" i="4"/>
  <c r="J74" i="4"/>
  <c r="I74" i="4"/>
  <c r="H74" i="4"/>
  <c r="G74" i="4"/>
  <c r="F74" i="4"/>
  <c r="E74" i="4"/>
  <c r="D74" i="4"/>
  <c r="C74" i="4"/>
  <c r="B74" i="4"/>
  <c r="J73" i="4"/>
  <c r="I73" i="4"/>
  <c r="H73" i="4"/>
  <c r="G73" i="4"/>
  <c r="F73" i="4"/>
  <c r="E73" i="4"/>
  <c r="D73" i="4"/>
  <c r="C73" i="4"/>
  <c r="B73" i="4"/>
  <c r="J72" i="4"/>
  <c r="I72" i="4"/>
  <c r="H72" i="4"/>
  <c r="G72" i="4"/>
  <c r="F72" i="4"/>
  <c r="E72" i="4"/>
  <c r="D72" i="4"/>
  <c r="C72" i="4"/>
  <c r="B72" i="4"/>
  <c r="J71" i="4"/>
  <c r="I71" i="4"/>
  <c r="H71" i="4"/>
  <c r="G71" i="4"/>
  <c r="F71" i="4"/>
  <c r="E71" i="4"/>
  <c r="D71" i="4"/>
  <c r="C71" i="4"/>
  <c r="B71" i="4"/>
  <c r="J70" i="4"/>
  <c r="I70" i="4"/>
  <c r="H70" i="4"/>
  <c r="G70" i="4"/>
  <c r="F70" i="4"/>
  <c r="E70" i="4"/>
  <c r="D70" i="4"/>
  <c r="C70" i="4"/>
  <c r="B70" i="4"/>
  <c r="J69" i="4"/>
  <c r="I69" i="4"/>
  <c r="H69" i="4"/>
  <c r="G69" i="4"/>
  <c r="F69" i="4"/>
  <c r="E69" i="4"/>
  <c r="D69" i="4"/>
  <c r="C69" i="4"/>
  <c r="B69" i="4"/>
  <c r="J68" i="4"/>
  <c r="I68" i="4"/>
  <c r="H68" i="4"/>
  <c r="G68" i="4"/>
  <c r="F68" i="4"/>
  <c r="E68" i="4"/>
  <c r="D68" i="4"/>
  <c r="C68" i="4"/>
  <c r="B68" i="4"/>
  <c r="J67" i="4"/>
  <c r="I67" i="4"/>
  <c r="H67" i="4"/>
  <c r="G67" i="4"/>
  <c r="F67" i="4"/>
  <c r="E67" i="4"/>
  <c r="D67" i="4"/>
  <c r="C67" i="4"/>
  <c r="B67" i="4"/>
  <c r="J66" i="4"/>
  <c r="I66" i="4"/>
  <c r="H66" i="4"/>
  <c r="G66" i="4"/>
  <c r="F66" i="4"/>
  <c r="E66" i="4"/>
  <c r="D66" i="4"/>
  <c r="C66" i="4"/>
  <c r="B66" i="4"/>
  <c r="J65" i="4"/>
  <c r="I65" i="4"/>
  <c r="H65" i="4"/>
  <c r="G65" i="4"/>
  <c r="F65" i="4"/>
  <c r="E65" i="4"/>
  <c r="D65" i="4"/>
  <c r="C65" i="4"/>
  <c r="B65" i="4"/>
  <c r="J64" i="4"/>
  <c r="I64" i="4"/>
  <c r="H64" i="4"/>
  <c r="G64" i="4"/>
  <c r="F64" i="4"/>
  <c r="E64" i="4"/>
  <c r="D64" i="4"/>
  <c r="C64" i="4"/>
  <c r="B64" i="4"/>
  <c r="J63" i="4"/>
  <c r="I63" i="4"/>
  <c r="H63" i="4"/>
  <c r="G63" i="4"/>
  <c r="F63" i="4"/>
  <c r="E63" i="4"/>
  <c r="D63" i="4"/>
  <c r="C63" i="4"/>
  <c r="B63" i="4"/>
  <c r="J62" i="4"/>
  <c r="I62" i="4"/>
  <c r="H62" i="4"/>
  <c r="G62" i="4"/>
  <c r="F62" i="4"/>
  <c r="E62" i="4"/>
  <c r="D62" i="4"/>
  <c r="C62" i="4"/>
  <c r="B62" i="4"/>
  <c r="J61" i="4"/>
  <c r="I61" i="4"/>
  <c r="H61" i="4"/>
  <c r="G61" i="4"/>
  <c r="F61" i="4"/>
  <c r="E61" i="4"/>
  <c r="D61" i="4"/>
  <c r="C61" i="4"/>
  <c r="B61" i="4"/>
  <c r="J60" i="4"/>
  <c r="I60" i="4"/>
  <c r="H60" i="4"/>
  <c r="G60" i="4"/>
  <c r="F60" i="4"/>
  <c r="E60" i="4"/>
  <c r="D60" i="4"/>
  <c r="C60" i="4"/>
  <c r="B60" i="4"/>
  <c r="J59" i="4"/>
  <c r="I59" i="4"/>
  <c r="H59" i="4"/>
  <c r="G59" i="4"/>
  <c r="F59" i="4"/>
  <c r="E59" i="4"/>
  <c r="D59" i="4"/>
  <c r="C59" i="4"/>
  <c r="B59" i="4"/>
  <c r="J58" i="4"/>
  <c r="I58" i="4"/>
  <c r="H58" i="4"/>
  <c r="G58" i="4"/>
  <c r="F58" i="4"/>
  <c r="E58" i="4"/>
  <c r="D58" i="4"/>
  <c r="C58" i="4"/>
  <c r="B58" i="4"/>
  <c r="J57" i="4"/>
  <c r="I57" i="4"/>
  <c r="H57" i="4"/>
  <c r="G57" i="4"/>
  <c r="F57" i="4"/>
  <c r="E57" i="4"/>
  <c r="D57" i="4"/>
  <c r="C57" i="4"/>
  <c r="B57" i="4"/>
  <c r="J56" i="4"/>
  <c r="I56" i="4"/>
  <c r="H56" i="4"/>
  <c r="G56" i="4"/>
  <c r="F56" i="4"/>
  <c r="E56" i="4"/>
  <c r="D56" i="4"/>
  <c r="C56" i="4"/>
  <c r="B56" i="4"/>
  <c r="J55" i="4"/>
  <c r="I55" i="4"/>
  <c r="H55" i="4"/>
  <c r="G55" i="4"/>
  <c r="F55" i="4"/>
  <c r="E55" i="4"/>
  <c r="D55" i="4"/>
  <c r="C55" i="4"/>
  <c r="B55" i="4"/>
  <c r="J54" i="4"/>
  <c r="I54" i="4"/>
  <c r="H54" i="4"/>
  <c r="G54" i="4"/>
  <c r="F54" i="4"/>
  <c r="E54" i="4"/>
  <c r="D54" i="4"/>
  <c r="C54" i="4"/>
  <c r="B54" i="4"/>
  <c r="J53" i="4"/>
  <c r="I53" i="4"/>
  <c r="H53" i="4"/>
  <c r="G53" i="4"/>
  <c r="F53" i="4"/>
  <c r="E53" i="4"/>
  <c r="D53" i="4"/>
  <c r="C53" i="4"/>
  <c r="B53" i="4"/>
  <c r="J52" i="4"/>
  <c r="I52" i="4"/>
  <c r="H52" i="4"/>
  <c r="G52" i="4"/>
  <c r="F52" i="4"/>
  <c r="E52" i="4"/>
  <c r="D52" i="4"/>
  <c r="C52" i="4"/>
  <c r="B52" i="4"/>
  <c r="J51" i="4"/>
  <c r="I51" i="4"/>
  <c r="H51" i="4"/>
  <c r="G51" i="4"/>
  <c r="F51" i="4"/>
  <c r="E51" i="4"/>
  <c r="D51" i="4"/>
  <c r="C51" i="4"/>
  <c r="B51" i="4"/>
  <c r="J50" i="4"/>
  <c r="I50" i="4"/>
  <c r="H50" i="4"/>
  <c r="G50" i="4"/>
  <c r="F50" i="4"/>
  <c r="E50" i="4"/>
  <c r="D50" i="4"/>
  <c r="C50" i="4"/>
  <c r="B50" i="4"/>
  <c r="J49" i="4"/>
  <c r="I49" i="4"/>
  <c r="H49" i="4"/>
  <c r="G49" i="4"/>
  <c r="F49" i="4"/>
  <c r="E49" i="4"/>
  <c r="D49" i="4"/>
  <c r="C49" i="4"/>
  <c r="B49" i="4"/>
  <c r="J48" i="4"/>
  <c r="I48" i="4"/>
  <c r="H48" i="4"/>
  <c r="G48" i="4"/>
  <c r="F48" i="4"/>
  <c r="E48" i="4"/>
  <c r="D48" i="4"/>
  <c r="C48" i="4"/>
  <c r="B48" i="4"/>
  <c r="J47" i="4"/>
  <c r="I47" i="4"/>
  <c r="H47" i="4"/>
  <c r="G47" i="4"/>
  <c r="F47" i="4"/>
  <c r="E47" i="4"/>
  <c r="D47" i="4"/>
  <c r="C47" i="4"/>
  <c r="B47" i="4"/>
  <c r="J46" i="4"/>
  <c r="I46" i="4"/>
  <c r="H46" i="4"/>
  <c r="G46" i="4"/>
  <c r="F46" i="4"/>
  <c r="E46" i="4"/>
  <c r="D46" i="4"/>
  <c r="C46" i="4"/>
  <c r="B46" i="4"/>
  <c r="J45" i="4"/>
  <c r="I45" i="4"/>
  <c r="H45" i="4"/>
  <c r="G45" i="4"/>
  <c r="F45" i="4"/>
  <c r="E45" i="4"/>
  <c r="D45" i="4"/>
  <c r="C45" i="4"/>
  <c r="B45" i="4"/>
  <c r="J44" i="4"/>
  <c r="I44" i="4"/>
  <c r="H44" i="4"/>
  <c r="G44" i="4"/>
  <c r="F44" i="4"/>
  <c r="E44" i="4"/>
  <c r="D44" i="4"/>
  <c r="C44" i="4"/>
  <c r="B44" i="4"/>
  <c r="J43" i="4"/>
  <c r="I43" i="4"/>
  <c r="H43" i="4"/>
  <c r="G43" i="4"/>
  <c r="F43" i="4"/>
  <c r="E43" i="4"/>
  <c r="D43" i="4"/>
  <c r="C43" i="4"/>
  <c r="B43" i="4"/>
  <c r="J42" i="4"/>
  <c r="I42" i="4"/>
  <c r="H42" i="4"/>
  <c r="G42" i="4"/>
  <c r="F42" i="4"/>
  <c r="E42" i="4"/>
  <c r="D42" i="4"/>
  <c r="C42" i="4"/>
  <c r="B42" i="4"/>
  <c r="J41" i="4"/>
  <c r="I41" i="4"/>
  <c r="H41" i="4"/>
  <c r="G41" i="4"/>
  <c r="F41" i="4"/>
  <c r="E41" i="4"/>
  <c r="D41" i="4"/>
  <c r="C41" i="4"/>
  <c r="B41" i="4"/>
  <c r="J40" i="4"/>
  <c r="I40" i="4"/>
  <c r="H40" i="4"/>
  <c r="G40" i="4"/>
  <c r="F40" i="4"/>
  <c r="E40" i="4"/>
  <c r="D40" i="4"/>
  <c r="C40" i="4"/>
  <c r="B40" i="4"/>
  <c r="J39" i="4"/>
  <c r="I39" i="4"/>
  <c r="H39" i="4"/>
  <c r="G39" i="4"/>
  <c r="F39" i="4"/>
  <c r="E39" i="4"/>
  <c r="D39" i="4"/>
  <c r="C39" i="4"/>
  <c r="B39" i="4"/>
  <c r="J38" i="4"/>
  <c r="I38" i="4"/>
  <c r="H38" i="4"/>
  <c r="G38" i="4"/>
  <c r="F38" i="4"/>
  <c r="E38" i="4"/>
  <c r="D38" i="4"/>
  <c r="C38" i="4"/>
  <c r="B38" i="4"/>
  <c r="J37" i="4"/>
  <c r="I37" i="4"/>
  <c r="H37" i="4"/>
  <c r="G37" i="4"/>
  <c r="F37" i="4"/>
  <c r="E37" i="4"/>
  <c r="D37" i="4"/>
  <c r="C37" i="4"/>
  <c r="B37" i="4"/>
  <c r="J36" i="4"/>
  <c r="I36" i="4"/>
  <c r="H36" i="4"/>
  <c r="G36" i="4"/>
  <c r="F36" i="4"/>
  <c r="E36" i="4"/>
  <c r="D36" i="4"/>
  <c r="C36" i="4"/>
  <c r="B36" i="4"/>
  <c r="J35" i="4"/>
  <c r="I35" i="4"/>
  <c r="H35" i="4"/>
  <c r="G35" i="4"/>
  <c r="F35" i="4"/>
  <c r="E35" i="4"/>
  <c r="D35" i="4"/>
  <c r="C35" i="4"/>
  <c r="B35" i="4"/>
  <c r="J34" i="4"/>
  <c r="I34" i="4"/>
  <c r="H34" i="4"/>
  <c r="G34" i="4"/>
  <c r="F34" i="4"/>
  <c r="E34" i="4"/>
  <c r="D34" i="4"/>
  <c r="C34" i="4"/>
  <c r="B34" i="4"/>
  <c r="J33" i="4"/>
  <c r="I33" i="4"/>
  <c r="H33" i="4"/>
  <c r="G33" i="4"/>
  <c r="F33" i="4"/>
  <c r="E33" i="4"/>
  <c r="D33" i="4"/>
  <c r="C33" i="4"/>
  <c r="B33" i="4"/>
  <c r="J32" i="4"/>
  <c r="I32" i="4"/>
  <c r="H32" i="4"/>
  <c r="G32" i="4"/>
  <c r="F32" i="4"/>
  <c r="E32" i="4"/>
  <c r="D32" i="4"/>
  <c r="C32" i="4"/>
  <c r="B32" i="4"/>
  <c r="J31" i="4"/>
  <c r="I31" i="4"/>
  <c r="H31" i="4"/>
  <c r="G31" i="4"/>
  <c r="F31" i="4"/>
  <c r="E31" i="4"/>
  <c r="D31" i="4"/>
  <c r="C31" i="4"/>
  <c r="B31" i="4"/>
  <c r="J30" i="4"/>
  <c r="I30" i="4"/>
  <c r="H30" i="4"/>
  <c r="G30" i="4"/>
  <c r="F30" i="4"/>
  <c r="E30" i="4"/>
  <c r="D30" i="4"/>
  <c r="C30" i="4"/>
  <c r="B30" i="4"/>
  <c r="J29" i="4"/>
  <c r="I29" i="4"/>
  <c r="H29" i="4"/>
  <c r="G29" i="4"/>
  <c r="F29" i="4"/>
  <c r="E29" i="4"/>
  <c r="D29" i="4"/>
  <c r="C29" i="4"/>
  <c r="B29" i="4"/>
  <c r="J28" i="4"/>
  <c r="I28" i="4"/>
  <c r="H28" i="4"/>
  <c r="G28" i="4"/>
  <c r="F28" i="4"/>
  <c r="E28" i="4"/>
  <c r="D28" i="4"/>
  <c r="C28" i="4"/>
  <c r="B28" i="4"/>
  <c r="J27" i="4"/>
  <c r="I27" i="4"/>
  <c r="H27" i="4"/>
  <c r="G27" i="4"/>
  <c r="F27" i="4"/>
  <c r="E27" i="4"/>
  <c r="D27" i="4"/>
  <c r="C27" i="4"/>
  <c r="B27" i="4"/>
  <c r="J26" i="4"/>
  <c r="I26" i="4"/>
  <c r="H26" i="4"/>
  <c r="G26" i="4"/>
  <c r="F26" i="4"/>
  <c r="E26" i="4"/>
  <c r="D26" i="4"/>
  <c r="C26" i="4"/>
  <c r="B26" i="4"/>
  <c r="J25" i="4"/>
  <c r="I25" i="4"/>
  <c r="H25" i="4"/>
  <c r="G25" i="4"/>
  <c r="F25" i="4"/>
  <c r="E25" i="4"/>
  <c r="D25" i="4"/>
  <c r="C25" i="4"/>
  <c r="B25" i="4"/>
  <c r="J24" i="4"/>
  <c r="I24" i="4"/>
  <c r="H24" i="4"/>
  <c r="G24" i="4"/>
  <c r="F24" i="4"/>
  <c r="E24" i="4"/>
  <c r="D24" i="4"/>
  <c r="C24" i="4"/>
  <c r="B24" i="4"/>
  <c r="J23" i="4"/>
  <c r="I23" i="4"/>
  <c r="H23" i="4"/>
  <c r="G23" i="4"/>
  <c r="F23" i="4"/>
  <c r="E23" i="4"/>
  <c r="D23" i="4"/>
  <c r="C23" i="4"/>
  <c r="B23" i="4"/>
  <c r="J22" i="4"/>
  <c r="I22" i="4"/>
  <c r="H22" i="4"/>
  <c r="G22" i="4"/>
  <c r="F22" i="4"/>
  <c r="E22" i="4"/>
  <c r="D22" i="4"/>
  <c r="C22" i="4"/>
  <c r="B22" i="4"/>
  <c r="J21" i="4"/>
  <c r="I21" i="4"/>
  <c r="H21" i="4"/>
  <c r="G21" i="4"/>
  <c r="F21" i="4"/>
  <c r="E21" i="4"/>
  <c r="D21" i="4"/>
  <c r="C21" i="4"/>
  <c r="B21" i="4"/>
  <c r="J20" i="4"/>
  <c r="I20" i="4"/>
  <c r="H20" i="4"/>
  <c r="G20" i="4"/>
  <c r="F20" i="4"/>
  <c r="E20" i="4"/>
  <c r="D20" i="4"/>
  <c r="C20" i="4"/>
  <c r="B20" i="4"/>
  <c r="J19" i="4"/>
  <c r="I19" i="4"/>
  <c r="H19" i="4"/>
  <c r="G19" i="4"/>
  <c r="F19" i="4"/>
  <c r="E19" i="4"/>
  <c r="D19" i="4"/>
  <c r="C19" i="4"/>
  <c r="B19" i="4"/>
  <c r="J18" i="4"/>
  <c r="I18" i="4"/>
  <c r="H18" i="4"/>
  <c r="G18" i="4"/>
  <c r="F18" i="4"/>
  <c r="E18" i="4"/>
  <c r="D18" i="4"/>
  <c r="C18" i="4"/>
  <c r="B18" i="4"/>
  <c r="J17" i="4"/>
  <c r="I17" i="4"/>
  <c r="H17" i="4"/>
  <c r="G17" i="4"/>
  <c r="F17" i="4"/>
  <c r="E17" i="4"/>
  <c r="D17" i="4"/>
  <c r="C17" i="4"/>
  <c r="B17" i="4"/>
  <c r="J16" i="4"/>
  <c r="I16" i="4"/>
  <c r="H16" i="4"/>
  <c r="G16" i="4"/>
  <c r="F16" i="4"/>
  <c r="E16" i="4"/>
  <c r="D16" i="4"/>
  <c r="C16" i="4"/>
  <c r="B16" i="4"/>
  <c r="J15" i="4"/>
  <c r="I15" i="4"/>
  <c r="H15" i="4"/>
  <c r="G15" i="4"/>
  <c r="F15" i="4"/>
  <c r="E15" i="4"/>
  <c r="D15" i="4"/>
  <c r="C15" i="4"/>
  <c r="B15" i="4"/>
  <c r="J14" i="4"/>
  <c r="I14" i="4"/>
  <c r="H14" i="4"/>
  <c r="G14" i="4"/>
  <c r="F14" i="4"/>
  <c r="E14" i="4"/>
  <c r="D14" i="4"/>
  <c r="C14" i="4"/>
  <c r="B14" i="4"/>
  <c r="J13" i="4"/>
  <c r="I13" i="4"/>
  <c r="H13" i="4"/>
  <c r="G13" i="4"/>
  <c r="F13" i="4"/>
  <c r="E13" i="4"/>
  <c r="D13" i="4"/>
  <c r="C13" i="4"/>
  <c r="B13" i="4"/>
  <c r="K12" i="4"/>
  <c r="J12" i="4"/>
  <c r="I12" i="4"/>
  <c r="H12" i="4"/>
  <c r="G12" i="4"/>
  <c r="F12" i="4"/>
  <c r="E12" i="4"/>
  <c r="D12" i="4"/>
  <c r="C12" i="4"/>
  <c r="B12" i="4"/>
  <c r="K11" i="4"/>
  <c r="J11" i="4"/>
  <c r="I11" i="4"/>
  <c r="H11" i="4"/>
  <c r="G11" i="4"/>
  <c r="F11" i="4"/>
  <c r="E11" i="4"/>
  <c r="D11" i="4"/>
  <c r="C11" i="4"/>
  <c r="B11" i="4"/>
  <c r="K10" i="4"/>
  <c r="J10" i="4"/>
  <c r="I10" i="4"/>
  <c r="H10" i="4"/>
  <c r="G10" i="4"/>
  <c r="F10" i="4"/>
  <c r="E10" i="4"/>
  <c r="D10" i="4"/>
  <c r="C10" i="4"/>
  <c r="B10" i="4"/>
  <c r="K9" i="4"/>
  <c r="J9" i="4"/>
  <c r="I9" i="4"/>
  <c r="H9" i="4"/>
  <c r="G9" i="4"/>
  <c r="F9" i="4"/>
  <c r="E9" i="4"/>
  <c r="D9" i="4"/>
  <c r="C9" i="4"/>
  <c r="B9" i="4"/>
  <c r="K8" i="4"/>
  <c r="J8" i="4"/>
  <c r="I8" i="4"/>
  <c r="H8" i="4"/>
  <c r="G8" i="4"/>
  <c r="F8" i="4"/>
  <c r="E8" i="4"/>
  <c r="D8" i="4"/>
  <c r="C8" i="4"/>
  <c r="B8" i="4"/>
  <c r="L7" i="4"/>
  <c r="K7" i="4"/>
  <c r="J7" i="4"/>
  <c r="I7" i="4"/>
  <c r="H7" i="4"/>
  <c r="G7" i="4"/>
  <c r="F7" i="4"/>
  <c r="E7" i="4"/>
  <c r="D7" i="4"/>
  <c r="C7" i="4"/>
  <c r="B7" i="4"/>
  <c r="L6" i="4"/>
  <c r="K6" i="4"/>
  <c r="J6" i="4"/>
  <c r="I6" i="4"/>
  <c r="H6" i="4"/>
  <c r="G6" i="4"/>
  <c r="F6" i="4"/>
  <c r="E6" i="4"/>
  <c r="D6" i="4"/>
  <c r="C6" i="4"/>
  <c r="B6" i="4"/>
  <c r="L5" i="4"/>
  <c r="K5" i="4"/>
  <c r="J5" i="4"/>
  <c r="I5" i="4"/>
  <c r="H5" i="4"/>
  <c r="G5" i="4"/>
  <c r="F5" i="4"/>
  <c r="E5" i="4"/>
  <c r="D5" i="4"/>
  <c r="C5" i="4"/>
  <c r="B5" i="4"/>
  <c r="L4" i="4"/>
  <c r="K4" i="4"/>
  <c r="J4" i="4"/>
  <c r="I4" i="4"/>
  <c r="H4" i="4"/>
  <c r="G4" i="4"/>
  <c r="F4" i="4"/>
  <c r="E4" i="4"/>
  <c r="D4" i="4"/>
  <c r="C4" i="4"/>
  <c r="B4" i="4"/>
  <c r="L3" i="4"/>
  <c r="K3" i="4"/>
  <c r="J3" i="4"/>
  <c r="I3" i="4"/>
  <c r="H3" i="4"/>
  <c r="G3" i="4"/>
  <c r="F3" i="4"/>
  <c r="E3" i="4"/>
  <c r="D3" i="4"/>
  <c r="C3" i="4"/>
  <c r="B3" i="4"/>
  <c r="G18" i="1"/>
  <c r="G19" i="1"/>
  <c r="G20" i="1"/>
  <c r="G21" i="1"/>
  <c r="G22" i="1"/>
  <c r="G23" i="1"/>
  <c r="C18" i="1"/>
  <c r="C19" i="1"/>
  <c r="C20" i="1"/>
  <c r="C21" i="1"/>
  <c r="C22" i="1"/>
  <c r="B25" i="1"/>
</calcChain>
</file>

<file path=xl/sharedStrings.xml><?xml version="1.0" encoding="utf-8"?>
<sst xmlns="http://schemas.openxmlformats.org/spreadsheetml/2006/main" count="53" uniqueCount="45">
  <si>
    <t>NORMAN ROCKWELL PTA CASH BOX REQUEST FORM</t>
  </si>
  <si>
    <t xml:space="preserve">Instructions:  </t>
  </si>
  <si>
    <t>1. Please fill out this form completely and submit at least 7 business days prior to needing the cash box</t>
  </si>
  <si>
    <t>Date</t>
  </si>
  <si>
    <t>Your name</t>
  </si>
  <si>
    <t>Phone Number</t>
  </si>
  <si>
    <t>Email</t>
  </si>
  <si>
    <t>Event cash float needed for:</t>
  </si>
  <si>
    <t>Please list the denominations needed for cash float 
NOTE:  No more than $100 is typically provided</t>
  </si>
  <si>
    <t>Coins</t>
  </si>
  <si>
    <t># of each</t>
  </si>
  <si>
    <t xml:space="preserve">Value* </t>
  </si>
  <si>
    <t>Bills</t>
  </si>
  <si>
    <t>Pennies</t>
  </si>
  <si>
    <t>1's</t>
  </si>
  <si>
    <t>Nickels</t>
  </si>
  <si>
    <t>2's</t>
  </si>
  <si>
    <t>Dimes</t>
  </si>
  <si>
    <t>5's</t>
  </si>
  <si>
    <t>Quarters</t>
  </si>
  <si>
    <t>10's</t>
  </si>
  <si>
    <t>Total coins</t>
  </si>
  <si>
    <t>20's</t>
  </si>
  <si>
    <t>Total Bills</t>
  </si>
  <si>
    <t>Cash Total*</t>
  </si>
  <si>
    <t>*Calculated automatically if filling out form electronically. See currency cheat sheet if filling out form manually</t>
  </si>
  <si>
    <t>FOR TREASURER USE ONLY</t>
  </si>
  <si>
    <t xml:space="preserve">Date Received </t>
  </si>
  <si>
    <t>Budget Line</t>
  </si>
  <si>
    <t>Payment Made to</t>
  </si>
  <si>
    <t>Delivery Method</t>
  </si>
  <si>
    <t>Check #</t>
  </si>
  <si>
    <t xml:space="preserve">Check Amount:  </t>
  </si>
  <si>
    <t>Check Date:</t>
  </si>
  <si>
    <t>Quantity</t>
  </si>
  <si>
    <t>50c piece</t>
  </si>
  <si>
    <t>Singles</t>
  </si>
  <si>
    <t>Fives</t>
  </si>
  <si>
    <t>Tens</t>
  </si>
  <si>
    <t>Twenties</t>
  </si>
  <si>
    <t>Fifties</t>
  </si>
  <si>
    <t>Hundreds</t>
  </si>
  <si>
    <t xml:space="preserve">Received by: </t>
  </si>
  <si>
    <t>Please sign and print name</t>
  </si>
  <si>
    <t>2. Email form to treasurer@normanrockwellpta.org.  I will contact you to arrange delivery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</si>
</sst>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1" xfId="0" applyBorder="1"/>
    <xf numFmtId="0" fontId="0" fillId="0" borderId="0" xfId="0" applyAlignment="1">
      <alignment horizontal="left" vertical="center" indent="5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/>
    <xf numFmtId="0" fontId="0" fillId="2" borderId="0" xfId="0" applyFill="1" applyAlignment="1">
      <alignment vertical="center"/>
    </xf>
    <xf numFmtId="0" fontId="0" fillId="0" borderId="2" xfId="0" applyBorder="1"/>
    <xf numFmtId="0" fontId="0" fillId="0" borderId="0" xfId="0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0" xfId="0" applyBorder="1"/>
    <xf numFmtId="0" fontId="0" fillId="0" borderId="7" xfId="0" applyBorder="1"/>
    <xf numFmtId="164" fontId="0" fillId="0" borderId="7" xfId="1" applyNumberFormat="1" applyFont="1" applyBorder="1"/>
    <xf numFmtId="44" fontId="0" fillId="0" borderId="7" xfId="2" applyFont="1" applyBorder="1"/>
    <xf numFmtId="0" fontId="0" fillId="0" borderId="12" xfId="0" applyBorder="1"/>
    <xf numFmtId="164" fontId="0" fillId="0" borderId="12" xfId="1" applyNumberFormat="1" applyFont="1" applyBorder="1"/>
    <xf numFmtId="44" fontId="0" fillId="0" borderId="12" xfId="2" applyFont="1" applyBorder="1"/>
    <xf numFmtId="0" fontId="2" fillId="0" borderId="10" xfId="0" applyFont="1" applyBorder="1"/>
    <xf numFmtId="44" fontId="2" fillId="0" borderId="10" xfId="0" applyNumberFormat="1" applyFont="1" applyBorder="1"/>
    <xf numFmtId="0" fontId="2" fillId="0" borderId="7" xfId="0" applyFont="1" applyBorder="1"/>
    <xf numFmtId="164" fontId="0" fillId="0" borderId="0" xfId="1" applyNumberFormat="1" applyFont="1" applyBorder="1"/>
    <xf numFmtId="44" fontId="0" fillId="0" borderId="0" xfId="2" applyFont="1" applyBorder="1"/>
    <xf numFmtId="0" fontId="2" fillId="0" borderId="7" xfId="0" applyFont="1" applyBorder="1" applyAlignment="1"/>
    <xf numFmtId="44" fontId="2" fillId="0" borderId="7" xfId="0" applyNumberFormat="1" applyFont="1" applyBorder="1"/>
    <xf numFmtId="164" fontId="2" fillId="2" borderId="10" xfId="1" applyNumberFormat="1" applyFont="1" applyFill="1" applyBorder="1"/>
    <xf numFmtId="164" fontId="2" fillId="2" borderId="7" xfId="1" applyNumberFormat="1" applyFont="1" applyFill="1" applyBorder="1"/>
    <xf numFmtId="0" fontId="7" fillId="0" borderId="0" xfId="0" applyFont="1" applyBorder="1" applyAlignment="1"/>
    <xf numFmtId="0" fontId="2" fillId="0" borderId="11" xfId="0" applyFont="1" applyBorder="1" applyAlignment="1">
      <alignment horizontal="center"/>
    </xf>
    <xf numFmtId="0" fontId="2" fillId="0" borderId="0" xfId="0" applyFont="1"/>
    <xf numFmtId="0" fontId="2" fillId="0" borderId="6" xfId="0" applyFont="1" applyBorder="1"/>
    <xf numFmtId="0" fontId="2" fillId="0" borderId="8" xfId="0" applyFont="1" applyBorder="1"/>
    <xf numFmtId="165" fontId="2" fillId="0" borderId="6" xfId="0" applyNumberFormat="1" applyFont="1" applyBorder="1"/>
    <xf numFmtId="165" fontId="2" fillId="0" borderId="7" xfId="0" applyNumberFormat="1" applyFont="1" applyBorder="1"/>
    <xf numFmtId="6" fontId="2" fillId="0" borderId="7" xfId="0" applyNumberFormat="1" applyFont="1" applyBorder="1"/>
    <xf numFmtId="0" fontId="0" fillId="0" borderId="11" xfId="0" applyBorder="1" applyAlignment="1">
      <alignment horizontal="center"/>
    </xf>
    <xf numFmtId="44" fontId="0" fillId="0" borderId="6" xfId="2" applyNumberFormat="1" applyFont="1" applyBorder="1"/>
    <xf numFmtId="44" fontId="0" fillId="0" borderId="7" xfId="2" applyNumberFormat="1" applyFont="1" applyBorder="1"/>
    <xf numFmtId="44" fontId="0" fillId="0" borderId="8" xfId="2" applyNumberFormat="1" applyFont="1" applyBorder="1"/>
    <xf numFmtId="165" fontId="0" fillId="0" borderId="6" xfId="2" applyNumberFormat="1" applyFont="1" applyBorder="1"/>
    <xf numFmtId="165" fontId="0" fillId="0" borderId="7" xfId="2" applyNumberFormat="1" applyFont="1" applyBorder="1"/>
    <xf numFmtId="165" fontId="0" fillId="0" borderId="8" xfId="2" applyNumberFormat="1" applyFont="1" applyBorder="1"/>
    <xf numFmtId="44" fontId="0" fillId="0" borderId="13" xfId="2" applyNumberFormat="1" applyFont="1" applyBorder="1"/>
    <xf numFmtId="44" fontId="0" fillId="0" borderId="14" xfId="2" applyNumberFormat="1" applyFont="1" applyBorder="1"/>
    <xf numFmtId="44" fontId="0" fillId="0" borderId="9" xfId="2" applyNumberFormat="1" applyFont="1" applyBorder="1"/>
    <xf numFmtId="165" fontId="0" fillId="0" borderId="13" xfId="2" applyNumberFormat="1" applyFont="1" applyBorder="1"/>
    <xf numFmtId="165" fontId="0" fillId="0" borderId="14" xfId="2" applyNumberFormat="1" applyFont="1" applyBorder="1"/>
    <xf numFmtId="165" fontId="0" fillId="0" borderId="0" xfId="0" applyNumberFormat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/>
    <xf numFmtId="0" fontId="0" fillId="0" borderId="0" xfId="0" applyAlignment="1">
      <alignment horizontal="right" vertic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4" fontId="2" fillId="0" borderId="5" xfId="0" applyNumberFormat="1" applyFont="1" applyBorder="1" applyAlignment="1">
      <alignment horizontal="center"/>
    </xf>
    <xf numFmtId="44" fontId="2" fillId="0" borderId="8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tabSelected="1" workbookViewId="0">
      <selection activeCell="I9" sqref="I9"/>
    </sheetView>
  </sheetViews>
  <sheetFormatPr defaultRowHeight="15" x14ac:dyDescent="0.25"/>
  <cols>
    <col min="1" max="1" width="17" customWidth="1"/>
    <col min="4" max="4" width="6.42578125" customWidth="1"/>
    <col min="6" max="6" width="10.28515625" customWidth="1"/>
    <col min="7" max="7" width="12.5703125" customWidth="1"/>
  </cols>
  <sheetData>
    <row r="1" spans="1:7" ht="18.75" x14ac:dyDescent="0.3">
      <c r="A1" s="60" t="s">
        <v>0</v>
      </c>
      <c r="B1" s="60"/>
      <c r="C1" s="60"/>
      <c r="D1" s="60"/>
      <c r="E1" s="60"/>
      <c r="F1" s="60"/>
      <c r="G1" s="60"/>
    </row>
    <row r="3" spans="1:7" ht="15.75" x14ac:dyDescent="0.25">
      <c r="A3" s="1" t="s">
        <v>1</v>
      </c>
    </row>
    <row r="4" spans="1:7" ht="15.75" x14ac:dyDescent="0.25">
      <c r="A4" s="2" t="s">
        <v>2</v>
      </c>
    </row>
    <row r="5" spans="1:7" ht="15.75" x14ac:dyDescent="0.25">
      <c r="A5" s="2"/>
    </row>
    <row r="6" spans="1:7" ht="15.75" x14ac:dyDescent="0.25">
      <c r="A6" s="2" t="s">
        <v>44</v>
      </c>
    </row>
    <row r="7" spans="1:7" ht="15.75" thickBot="1" x14ac:dyDescent="0.3">
      <c r="A7" s="3"/>
      <c r="B7" s="4"/>
      <c r="C7" s="4"/>
      <c r="D7" s="4"/>
      <c r="E7" s="4"/>
      <c r="F7" s="4"/>
      <c r="G7" s="4"/>
    </row>
    <row r="8" spans="1:7" x14ac:dyDescent="0.25">
      <c r="A8" s="5"/>
    </row>
    <row r="9" spans="1:7" ht="25.5" customHeight="1" x14ac:dyDescent="0.25">
      <c r="A9" s="6" t="s">
        <v>3</v>
      </c>
      <c r="B9" s="62"/>
      <c r="C9" s="62"/>
      <c r="D9" s="62"/>
      <c r="E9" s="62"/>
      <c r="F9" s="62"/>
      <c r="G9" s="62"/>
    </row>
    <row r="10" spans="1:7" ht="25.5" customHeight="1" x14ac:dyDescent="0.25">
      <c r="A10" s="7" t="s">
        <v>4</v>
      </c>
      <c r="B10" s="61"/>
      <c r="C10" s="61"/>
      <c r="D10" s="61"/>
      <c r="E10" s="61"/>
      <c r="F10" s="61"/>
      <c r="G10" s="61"/>
    </row>
    <row r="11" spans="1:7" ht="25.5" customHeight="1" x14ac:dyDescent="0.25">
      <c r="A11" s="7" t="s">
        <v>5</v>
      </c>
      <c r="B11" s="61"/>
      <c r="C11" s="61"/>
      <c r="D11" s="61"/>
      <c r="E11" s="61"/>
      <c r="F11" s="61"/>
      <c r="G11" s="61"/>
    </row>
    <row r="12" spans="1:7" ht="25.5" customHeight="1" x14ac:dyDescent="0.25">
      <c r="A12" s="7" t="s">
        <v>6</v>
      </c>
      <c r="B12" s="61"/>
      <c r="C12" s="61"/>
      <c r="D12" s="61"/>
      <c r="E12" s="61"/>
      <c r="F12" s="61"/>
      <c r="G12" s="61"/>
    </row>
    <row r="13" spans="1:7" ht="25.5" customHeight="1" x14ac:dyDescent="0.25">
      <c r="A13" s="7" t="s">
        <v>7</v>
      </c>
      <c r="C13" s="61"/>
      <c r="D13" s="61"/>
      <c r="E13" s="61"/>
      <c r="F13" s="61"/>
      <c r="G13" s="61"/>
    </row>
    <row r="14" spans="1:7" x14ac:dyDescent="0.25">
      <c r="C14" s="51"/>
    </row>
    <row r="15" spans="1:7" ht="15" customHeight="1" x14ac:dyDescent="0.25">
      <c r="A15" s="58" t="s">
        <v>8</v>
      </c>
      <c r="B15" s="58"/>
      <c r="C15" s="58"/>
      <c r="D15" s="58"/>
      <c r="E15" s="58"/>
      <c r="F15" s="58"/>
      <c r="G15" s="58"/>
    </row>
    <row r="16" spans="1:7" x14ac:dyDescent="0.25">
      <c r="A16" s="58"/>
      <c r="B16" s="58"/>
      <c r="C16" s="58"/>
      <c r="D16" s="58"/>
      <c r="E16" s="58"/>
      <c r="F16" s="58"/>
      <c r="G16" s="58"/>
    </row>
    <row r="17" spans="1:7" x14ac:dyDescent="0.25">
      <c r="A17" s="25" t="s">
        <v>9</v>
      </c>
      <c r="B17" s="12" t="s">
        <v>10</v>
      </c>
      <c r="C17" s="12" t="s">
        <v>11</v>
      </c>
      <c r="E17" s="22" t="s">
        <v>12</v>
      </c>
      <c r="F17" s="12" t="s">
        <v>10</v>
      </c>
      <c r="G17" s="12" t="s">
        <v>11</v>
      </c>
    </row>
    <row r="18" spans="1:7" x14ac:dyDescent="0.25">
      <c r="A18" s="14" t="s">
        <v>13</v>
      </c>
      <c r="B18" s="15">
        <v>0</v>
      </c>
      <c r="C18" s="16">
        <f>B18*0.01</f>
        <v>0</v>
      </c>
      <c r="E18" s="14" t="s">
        <v>14</v>
      </c>
      <c r="F18" s="15">
        <v>0</v>
      </c>
      <c r="G18" s="16">
        <f>F18*1</f>
        <v>0</v>
      </c>
    </row>
    <row r="19" spans="1:7" x14ac:dyDescent="0.25">
      <c r="A19" s="14" t="s">
        <v>15</v>
      </c>
      <c r="B19" s="15">
        <v>0</v>
      </c>
      <c r="C19" s="16">
        <f>B19*0.05</f>
        <v>0</v>
      </c>
      <c r="E19" s="14" t="s">
        <v>16</v>
      </c>
      <c r="F19" s="15">
        <v>0</v>
      </c>
      <c r="G19" s="16">
        <f>F19*2</f>
        <v>0</v>
      </c>
    </row>
    <row r="20" spans="1:7" x14ac:dyDescent="0.25">
      <c r="A20" s="14" t="s">
        <v>17</v>
      </c>
      <c r="B20" s="15">
        <v>0</v>
      </c>
      <c r="C20" s="16">
        <f>B20*0.1</f>
        <v>0</v>
      </c>
      <c r="E20" s="14" t="s">
        <v>18</v>
      </c>
      <c r="F20" s="15">
        <v>0</v>
      </c>
      <c r="G20" s="16">
        <f>F20*5</f>
        <v>0</v>
      </c>
    </row>
    <row r="21" spans="1:7" ht="15.75" thickBot="1" x14ac:dyDescent="0.3">
      <c r="A21" s="17" t="s">
        <v>19</v>
      </c>
      <c r="B21" s="18">
        <v>0</v>
      </c>
      <c r="C21" s="19">
        <f>B21*0.25</f>
        <v>0</v>
      </c>
      <c r="E21" s="14" t="s">
        <v>20</v>
      </c>
      <c r="F21" s="15">
        <v>0</v>
      </c>
      <c r="G21" s="16">
        <f>F21*10</f>
        <v>0</v>
      </c>
    </row>
    <row r="22" spans="1:7" ht="15.75" thickTop="1" x14ac:dyDescent="0.25">
      <c r="A22" s="20" t="s">
        <v>21</v>
      </c>
      <c r="B22" s="27"/>
      <c r="C22" s="21">
        <f>SUM(C18:C21)</f>
        <v>0</v>
      </c>
      <c r="E22" s="14" t="s">
        <v>22</v>
      </c>
      <c r="F22" s="15">
        <v>0</v>
      </c>
      <c r="G22" s="16">
        <f>F22*20</f>
        <v>0</v>
      </c>
    </row>
    <row r="23" spans="1:7" x14ac:dyDescent="0.25">
      <c r="A23" s="13"/>
      <c r="B23" s="23"/>
      <c r="C23" s="24"/>
      <c r="E23" s="22" t="s">
        <v>23</v>
      </c>
      <c r="F23" s="28"/>
      <c r="G23" s="26">
        <f>SUM(G18:G22)</f>
        <v>0</v>
      </c>
    </row>
    <row r="24" spans="1:7" ht="15.75" thickBot="1" x14ac:dyDescent="0.3">
      <c r="A24" s="13"/>
      <c r="B24" s="13"/>
      <c r="C24" s="13"/>
      <c r="E24" s="13"/>
      <c r="F24" s="23"/>
      <c r="G24" s="24"/>
    </row>
    <row r="25" spans="1:7" x14ac:dyDescent="0.25">
      <c r="A25" s="54" t="s">
        <v>24</v>
      </c>
      <c r="B25" s="56">
        <f>C22+G23</f>
        <v>0</v>
      </c>
      <c r="C25" s="13"/>
    </row>
    <row r="26" spans="1:7" x14ac:dyDescent="0.25">
      <c r="A26" s="55"/>
      <c r="B26" s="57"/>
    </row>
    <row r="27" spans="1:7" x14ac:dyDescent="0.25">
      <c r="A27" s="29" t="s">
        <v>25</v>
      </c>
    </row>
    <row r="31" spans="1:7" ht="9.75" customHeight="1" x14ac:dyDescent="0.25">
      <c r="A31" s="8"/>
      <c r="B31" s="9"/>
      <c r="C31" s="8"/>
      <c r="D31" s="8"/>
      <c r="E31" s="8"/>
      <c r="F31" s="8"/>
      <c r="G31" s="8"/>
    </row>
    <row r="32" spans="1:7" x14ac:dyDescent="0.25">
      <c r="A32" s="59" t="s">
        <v>26</v>
      </c>
      <c r="B32" s="59"/>
      <c r="C32" s="59"/>
      <c r="D32" s="59"/>
      <c r="E32" s="59"/>
      <c r="F32" s="59"/>
      <c r="G32" s="59"/>
    </row>
    <row r="33" spans="1:7" x14ac:dyDescent="0.25">
      <c r="A33" s="7" t="s">
        <v>27</v>
      </c>
      <c r="B33" s="50"/>
      <c r="C33" s="50"/>
      <c r="D33" s="50"/>
      <c r="E33" s="50"/>
      <c r="F33" s="50"/>
      <c r="G33" s="50"/>
    </row>
    <row r="34" spans="1:7" x14ac:dyDescent="0.25">
      <c r="A34" s="7" t="s">
        <v>28</v>
      </c>
      <c r="B34" s="50"/>
      <c r="C34" s="50"/>
      <c r="D34" s="50"/>
      <c r="E34" s="50"/>
      <c r="F34" s="50"/>
      <c r="G34" s="50"/>
    </row>
    <row r="35" spans="1:7" x14ac:dyDescent="0.25">
      <c r="A35" s="7" t="s">
        <v>29</v>
      </c>
      <c r="B35" s="50"/>
      <c r="C35" s="50"/>
      <c r="D35" s="50"/>
      <c r="E35" s="50"/>
      <c r="F35" s="50"/>
      <c r="G35" s="50"/>
    </row>
    <row r="36" spans="1:7" x14ac:dyDescent="0.25">
      <c r="A36" s="7" t="s">
        <v>30</v>
      </c>
      <c r="B36" s="50"/>
      <c r="C36" s="50"/>
      <c r="D36" s="50"/>
      <c r="E36" s="50"/>
      <c r="F36" s="50"/>
      <c r="G36" s="50"/>
    </row>
    <row r="37" spans="1:7" x14ac:dyDescent="0.25">
      <c r="A37" s="7" t="s">
        <v>31</v>
      </c>
      <c r="B37" s="10"/>
      <c r="C37" s="7" t="s">
        <v>32</v>
      </c>
      <c r="E37" s="10"/>
      <c r="F37" s="7" t="s">
        <v>33</v>
      </c>
      <c r="G37" s="10"/>
    </row>
    <row r="38" spans="1:7" x14ac:dyDescent="0.25">
      <c r="A38" s="7"/>
      <c r="B38" s="13"/>
      <c r="D38" s="7"/>
      <c r="E38" s="13"/>
      <c r="F38" s="7"/>
      <c r="G38" s="13"/>
    </row>
    <row r="39" spans="1:7" x14ac:dyDescent="0.25">
      <c r="A39" s="7"/>
      <c r="B39" s="13"/>
      <c r="D39" s="7"/>
      <c r="E39" s="13"/>
      <c r="F39" s="7"/>
      <c r="G39" s="13"/>
    </row>
    <row r="42" spans="1:7" x14ac:dyDescent="0.25">
      <c r="A42" s="53" t="s">
        <v>42</v>
      </c>
      <c r="B42" s="52"/>
      <c r="C42" s="52"/>
      <c r="D42" s="52"/>
      <c r="E42" s="52"/>
      <c r="F42" s="52"/>
      <c r="G42" s="52"/>
    </row>
    <row r="44" spans="1:7" x14ac:dyDescent="0.25">
      <c r="B44" t="s">
        <v>43</v>
      </c>
    </row>
  </sheetData>
  <mergeCells count="10">
    <mergeCell ref="A25:A26"/>
    <mergeCell ref="B25:B26"/>
    <mergeCell ref="A15:G16"/>
    <mergeCell ref="A32:G32"/>
    <mergeCell ref="A1:G1"/>
    <mergeCell ref="C13:G13"/>
    <mergeCell ref="B9:G9"/>
    <mergeCell ref="B10:G10"/>
    <mergeCell ref="B11:G11"/>
    <mergeCell ref="B12:G12"/>
  </mergeCells>
  <pageMargins left="0.7" right="0.7" top="0.75" bottom="0.75" header="0.3" footer="0.3"/>
  <pageSetup scale="98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workbookViewId="0">
      <selection activeCell="M8" sqref="M8"/>
    </sheetView>
  </sheetViews>
  <sheetFormatPr defaultRowHeight="15" x14ac:dyDescent="0.25"/>
  <cols>
    <col min="1" max="1" width="9.140625" style="11"/>
    <col min="7" max="7" width="8.7109375" style="49" bestFit="1" customWidth="1"/>
    <col min="8" max="8" width="7" style="49" bestFit="1" customWidth="1"/>
    <col min="9" max="9" width="8" style="49" bestFit="1" customWidth="1"/>
    <col min="10" max="10" width="10.5703125" style="49" bestFit="1" customWidth="1"/>
    <col min="11" max="11" width="6.5703125" bestFit="1" customWidth="1"/>
  </cols>
  <sheetData>
    <row r="1" spans="1:12" s="31" customFormat="1" x14ac:dyDescent="0.25">
      <c r="A1" s="30"/>
      <c r="B1" s="54" t="s">
        <v>9</v>
      </c>
      <c r="C1" s="63"/>
      <c r="D1" s="63"/>
      <c r="E1" s="63"/>
      <c r="F1" s="64"/>
      <c r="G1" s="54" t="s">
        <v>12</v>
      </c>
      <c r="H1" s="63"/>
      <c r="I1" s="63"/>
      <c r="J1" s="63"/>
      <c r="K1" s="63"/>
      <c r="L1" s="64"/>
    </row>
    <row r="2" spans="1:12" s="31" customFormat="1" x14ac:dyDescent="0.25">
      <c r="A2" s="30" t="s">
        <v>34</v>
      </c>
      <c r="B2" s="32" t="s">
        <v>13</v>
      </c>
      <c r="C2" s="22" t="s">
        <v>15</v>
      </c>
      <c r="D2" s="22" t="s">
        <v>17</v>
      </c>
      <c r="E2" s="22" t="s">
        <v>19</v>
      </c>
      <c r="F2" s="33" t="s">
        <v>35</v>
      </c>
      <c r="G2" s="34" t="s">
        <v>36</v>
      </c>
      <c r="H2" s="35" t="s">
        <v>37</v>
      </c>
      <c r="I2" s="35" t="s">
        <v>38</v>
      </c>
      <c r="J2" s="35" t="s">
        <v>39</v>
      </c>
      <c r="K2" s="36" t="s">
        <v>40</v>
      </c>
      <c r="L2" s="33" t="s">
        <v>41</v>
      </c>
    </row>
    <row r="3" spans="1:12" x14ac:dyDescent="0.25">
      <c r="A3" s="37">
        <v>1</v>
      </c>
      <c r="B3" s="38">
        <f>A3*0.01</f>
        <v>0.01</v>
      </c>
      <c r="C3" s="39">
        <f>A3*0.05</f>
        <v>0.05</v>
      </c>
      <c r="D3" s="39">
        <f>A3*0.1</f>
        <v>0.1</v>
      </c>
      <c r="E3" s="39">
        <f>A3*0.25</f>
        <v>0.25</v>
      </c>
      <c r="F3" s="40">
        <f>A3*0.5</f>
        <v>0.5</v>
      </c>
      <c r="G3" s="41">
        <f>A3*1</f>
        <v>1</v>
      </c>
      <c r="H3" s="42">
        <f>A3*5</f>
        <v>5</v>
      </c>
      <c r="I3" s="42">
        <f>A3*10</f>
        <v>10</v>
      </c>
      <c r="J3" s="42">
        <f>A3*20</f>
        <v>20</v>
      </c>
      <c r="K3" s="42">
        <f>A3*50</f>
        <v>50</v>
      </c>
      <c r="L3" s="43">
        <f>A3*100</f>
        <v>100</v>
      </c>
    </row>
    <row r="4" spans="1:12" x14ac:dyDescent="0.25">
      <c r="A4" s="37">
        <v>2</v>
      </c>
      <c r="B4" s="38">
        <f t="shared" ref="B4:B67" si="0">A4*0.01</f>
        <v>0.02</v>
      </c>
      <c r="C4" s="39">
        <f t="shared" ref="C4:C67" si="1">A4*0.05</f>
        <v>0.1</v>
      </c>
      <c r="D4" s="39">
        <f t="shared" ref="D4:D67" si="2">A4*0.1</f>
        <v>0.2</v>
      </c>
      <c r="E4" s="39">
        <f t="shared" ref="E4:E67" si="3">A4*0.25</f>
        <v>0.5</v>
      </c>
      <c r="F4" s="40">
        <f t="shared" ref="F4:F67" si="4">A4*0.5</f>
        <v>1</v>
      </c>
      <c r="G4" s="41">
        <f t="shared" ref="G4:G67" si="5">A4*1</f>
        <v>2</v>
      </c>
      <c r="H4" s="42">
        <f t="shared" ref="H4:H67" si="6">A4*5</f>
        <v>10</v>
      </c>
      <c r="I4" s="42">
        <f t="shared" ref="I4:I67" si="7">A4*10</f>
        <v>20</v>
      </c>
      <c r="J4" s="42">
        <f t="shared" ref="J4:J67" si="8">A4*20</f>
        <v>40</v>
      </c>
      <c r="K4" s="42">
        <f t="shared" ref="K4:K12" si="9">A4*50</f>
        <v>100</v>
      </c>
      <c r="L4" s="43">
        <f t="shared" ref="L4:L7" si="10">A4*100</f>
        <v>200</v>
      </c>
    </row>
    <row r="5" spans="1:12" x14ac:dyDescent="0.25">
      <c r="A5" s="37">
        <v>3</v>
      </c>
      <c r="B5" s="38">
        <f t="shared" si="0"/>
        <v>0.03</v>
      </c>
      <c r="C5" s="39">
        <f t="shared" si="1"/>
        <v>0.15000000000000002</v>
      </c>
      <c r="D5" s="39">
        <f t="shared" si="2"/>
        <v>0.30000000000000004</v>
      </c>
      <c r="E5" s="39">
        <f t="shared" si="3"/>
        <v>0.75</v>
      </c>
      <c r="F5" s="40">
        <f t="shared" si="4"/>
        <v>1.5</v>
      </c>
      <c r="G5" s="41">
        <f t="shared" si="5"/>
        <v>3</v>
      </c>
      <c r="H5" s="42">
        <f t="shared" si="6"/>
        <v>15</v>
      </c>
      <c r="I5" s="42">
        <f t="shared" si="7"/>
        <v>30</v>
      </c>
      <c r="J5" s="42">
        <f t="shared" si="8"/>
        <v>60</v>
      </c>
      <c r="K5" s="42">
        <f t="shared" si="9"/>
        <v>150</v>
      </c>
      <c r="L5" s="43">
        <f t="shared" si="10"/>
        <v>300</v>
      </c>
    </row>
    <row r="6" spans="1:12" x14ac:dyDescent="0.25">
      <c r="A6" s="37">
        <v>4</v>
      </c>
      <c r="B6" s="38">
        <f t="shared" si="0"/>
        <v>0.04</v>
      </c>
      <c r="C6" s="39">
        <f t="shared" si="1"/>
        <v>0.2</v>
      </c>
      <c r="D6" s="39">
        <f t="shared" si="2"/>
        <v>0.4</v>
      </c>
      <c r="E6" s="39">
        <f t="shared" si="3"/>
        <v>1</v>
      </c>
      <c r="F6" s="40">
        <f t="shared" si="4"/>
        <v>2</v>
      </c>
      <c r="G6" s="41">
        <f t="shared" si="5"/>
        <v>4</v>
      </c>
      <c r="H6" s="42">
        <f t="shared" si="6"/>
        <v>20</v>
      </c>
      <c r="I6" s="42">
        <f t="shared" si="7"/>
        <v>40</v>
      </c>
      <c r="J6" s="42">
        <f t="shared" si="8"/>
        <v>80</v>
      </c>
      <c r="K6" s="42">
        <f t="shared" si="9"/>
        <v>200</v>
      </c>
      <c r="L6" s="43">
        <f t="shared" si="10"/>
        <v>400</v>
      </c>
    </row>
    <row r="7" spans="1:12" x14ac:dyDescent="0.25">
      <c r="A7" s="37">
        <v>5</v>
      </c>
      <c r="B7" s="38">
        <f t="shared" si="0"/>
        <v>0.05</v>
      </c>
      <c r="C7" s="39">
        <f t="shared" si="1"/>
        <v>0.25</v>
      </c>
      <c r="D7" s="39">
        <f t="shared" si="2"/>
        <v>0.5</v>
      </c>
      <c r="E7" s="39">
        <f t="shared" si="3"/>
        <v>1.25</v>
      </c>
      <c r="F7" s="40">
        <f t="shared" si="4"/>
        <v>2.5</v>
      </c>
      <c r="G7" s="41">
        <f t="shared" si="5"/>
        <v>5</v>
      </c>
      <c r="H7" s="42">
        <f t="shared" si="6"/>
        <v>25</v>
      </c>
      <c r="I7" s="42">
        <f t="shared" si="7"/>
        <v>50</v>
      </c>
      <c r="J7" s="42">
        <f t="shared" si="8"/>
        <v>100</v>
      </c>
      <c r="K7" s="42">
        <f t="shared" si="9"/>
        <v>250</v>
      </c>
      <c r="L7" s="43">
        <f t="shared" si="10"/>
        <v>500</v>
      </c>
    </row>
    <row r="8" spans="1:12" x14ac:dyDescent="0.25">
      <c r="A8" s="37">
        <v>6</v>
      </c>
      <c r="B8" s="38">
        <f t="shared" si="0"/>
        <v>0.06</v>
      </c>
      <c r="C8" s="39">
        <f t="shared" si="1"/>
        <v>0.30000000000000004</v>
      </c>
      <c r="D8" s="39">
        <f t="shared" si="2"/>
        <v>0.60000000000000009</v>
      </c>
      <c r="E8" s="39">
        <f t="shared" si="3"/>
        <v>1.5</v>
      </c>
      <c r="F8" s="40">
        <f t="shared" si="4"/>
        <v>3</v>
      </c>
      <c r="G8" s="41">
        <f t="shared" si="5"/>
        <v>6</v>
      </c>
      <c r="H8" s="42">
        <f t="shared" si="6"/>
        <v>30</v>
      </c>
      <c r="I8" s="42">
        <f t="shared" si="7"/>
        <v>60</v>
      </c>
      <c r="J8" s="42">
        <f t="shared" si="8"/>
        <v>120</v>
      </c>
      <c r="K8" s="42">
        <f t="shared" si="9"/>
        <v>300</v>
      </c>
      <c r="L8" s="40"/>
    </row>
    <row r="9" spans="1:12" x14ac:dyDescent="0.25">
      <c r="A9" s="37">
        <v>7</v>
      </c>
      <c r="B9" s="38">
        <f t="shared" si="0"/>
        <v>7.0000000000000007E-2</v>
      </c>
      <c r="C9" s="39">
        <f t="shared" si="1"/>
        <v>0.35000000000000003</v>
      </c>
      <c r="D9" s="39">
        <f t="shared" si="2"/>
        <v>0.70000000000000007</v>
      </c>
      <c r="E9" s="39">
        <f t="shared" si="3"/>
        <v>1.75</v>
      </c>
      <c r="F9" s="40">
        <f t="shared" si="4"/>
        <v>3.5</v>
      </c>
      <c r="G9" s="41">
        <f t="shared" si="5"/>
        <v>7</v>
      </c>
      <c r="H9" s="42">
        <f t="shared" si="6"/>
        <v>35</v>
      </c>
      <c r="I9" s="42">
        <f t="shared" si="7"/>
        <v>70</v>
      </c>
      <c r="J9" s="42">
        <f t="shared" si="8"/>
        <v>140</v>
      </c>
      <c r="K9" s="42">
        <f t="shared" si="9"/>
        <v>350</v>
      </c>
      <c r="L9" s="40"/>
    </row>
    <row r="10" spans="1:12" x14ac:dyDescent="0.25">
      <c r="A10" s="37">
        <v>8</v>
      </c>
      <c r="B10" s="38">
        <f t="shared" si="0"/>
        <v>0.08</v>
      </c>
      <c r="C10" s="39">
        <f t="shared" si="1"/>
        <v>0.4</v>
      </c>
      <c r="D10" s="39">
        <f t="shared" si="2"/>
        <v>0.8</v>
      </c>
      <c r="E10" s="39">
        <f t="shared" si="3"/>
        <v>2</v>
      </c>
      <c r="F10" s="40">
        <f t="shared" si="4"/>
        <v>4</v>
      </c>
      <c r="G10" s="41">
        <f t="shared" si="5"/>
        <v>8</v>
      </c>
      <c r="H10" s="42">
        <f t="shared" si="6"/>
        <v>40</v>
      </c>
      <c r="I10" s="42">
        <f t="shared" si="7"/>
        <v>80</v>
      </c>
      <c r="J10" s="42">
        <f t="shared" si="8"/>
        <v>160</v>
      </c>
      <c r="K10" s="42">
        <f t="shared" si="9"/>
        <v>400</v>
      </c>
      <c r="L10" s="40"/>
    </row>
    <row r="11" spans="1:12" x14ac:dyDescent="0.25">
      <c r="A11" s="37">
        <v>9</v>
      </c>
      <c r="B11" s="38">
        <f t="shared" si="0"/>
        <v>0.09</v>
      </c>
      <c r="C11" s="39">
        <f t="shared" si="1"/>
        <v>0.45</v>
      </c>
      <c r="D11" s="39">
        <f t="shared" si="2"/>
        <v>0.9</v>
      </c>
      <c r="E11" s="39">
        <f t="shared" si="3"/>
        <v>2.25</v>
      </c>
      <c r="F11" s="40">
        <f t="shared" si="4"/>
        <v>4.5</v>
      </c>
      <c r="G11" s="41">
        <f t="shared" si="5"/>
        <v>9</v>
      </c>
      <c r="H11" s="42">
        <f t="shared" si="6"/>
        <v>45</v>
      </c>
      <c r="I11" s="42">
        <f t="shared" si="7"/>
        <v>90</v>
      </c>
      <c r="J11" s="42">
        <f t="shared" si="8"/>
        <v>180</v>
      </c>
      <c r="K11" s="42">
        <f t="shared" si="9"/>
        <v>450</v>
      </c>
      <c r="L11" s="40"/>
    </row>
    <row r="12" spans="1:12" x14ac:dyDescent="0.25">
      <c r="A12" s="37">
        <v>10</v>
      </c>
      <c r="B12" s="38">
        <f t="shared" si="0"/>
        <v>0.1</v>
      </c>
      <c r="C12" s="39">
        <f t="shared" si="1"/>
        <v>0.5</v>
      </c>
      <c r="D12" s="39">
        <f t="shared" si="2"/>
        <v>1</v>
      </c>
      <c r="E12" s="39">
        <f t="shared" si="3"/>
        <v>2.5</v>
      </c>
      <c r="F12" s="40">
        <f t="shared" si="4"/>
        <v>5</v>
      </c>
      <c r="G12" s="41">
        <f t="shared" si="5"/>
        <v>10</v>
      </c>
      <c r="H12" s="42">
        <f t="shared" si="6"/>
        <v>50</v>
      </c>
      <c r="I12" s="42">
        <f t="shared" si="7"/>
        <v>100</v>
      </c>
      <c r="J12" s="42">
        <f t="shared" si="8"/>
        <v>200</v>
      </c>
      <c r="K12" s="42">
        <f t="shared" si="9"/>
        <v>500</v>
      </c>
      <c r="L12" s="40"/>
    </row>
    <row r="13" spans="1:12" x14ac:dyDescent="0.25">
      <c r="A13" s="37">
        <v>11</v>
      </c>
      <c r="B13" s="38">
        <f t="shared" si="0"/>
        <v>0.11</v>
      </c>
      <c r="C13" s="39">
        <f t="shared" si="1"/>
        <v>0.55000000000000004</v>
      </c>
      <c r="D13" s="39">
        <f t="shared" si="2"/>
        <v>1.1000000000000001</v>
      </c>
      <c r="E13" s="39">
        <f t="shared" si="3"/>
        <v>2.75</v>
      </c>
      <c r="F13" s="40">
        <f t="shared" si="4"/>
        <v>5.5</v>
      </c>
      <c r="G13" s="41">
        <f t="shared" si="5"/>
        <v>11</v>
      </c>
      <c r="H13" s="42">
        <f t="shared" si="6"/>
        <v>55</v>
      </c>
      <c r="I13" s="42">
        <f t="shared" si="7"/>
        <v>110</v>
      </c>
      <c r="J13" s="42">
        <f t="shared" si="8"/>
        <v>220</v>
      </c>
      <c r="K13" s="42"/>
      <c r="L13" s="40"/>
    </row>
    <row r="14" spans="1:12" x14ac:dyDescent="0.25">
      <c r="A14" s="37">
        <v>12</v>
      </c>
      <c r="B14" s="38">
        <f t="shared" si="0"/>
        <v>0.12</v>
      </c>
      <c r="C14" s="39">
        <f t="shared" si="1"/>
        <v>0.60000000000000009</v>
      </c>
      <c r="D14" s="39">
        <f t="shared" si="2"/>
        <v>1.2000000000000002</v>
      </c>
      <c r="E14" s="39">
        <f t="shared" si="3"/>
        <v>3</v>
      </c>
      <c r="F14" s="40">
        <f t="shared" si="4"/>
        <v>6</v>
      </c>
      <c r="G14" s="41">
        <f t="shared" si="5"/>
        <v>12</v>
      </c>
      <c r="H14" s="42">
        <f t="shared" si="6"/>
        <v>60</v>
      </c>
      <c r="I14" s="42">
        <f t="shared" si="7"/>
        <v>120</v>
      </c>
      <c r="J14" s="42">
        <f t="shared" si="8"/>
        <v>240</v>
      </c>
      <c r="K14" s="39"/>
      <c r="L14" s="40"/>
    </row>
    <row r="15" spans="1:12" x14ac:dyDescent="0.25">
      <c r="A15" s="37">
        <v>13</v>
      </c>
      <c r="B15" s="38">
        <f t="shared" si="0"/>
        <v>0.13</v>
      </c>
      <c r="C15" s="39">
        <f t="shared" si="1"/>
        <v>0.65</v>
      </c>
      <c r="D15" s="39">
        <f t="shared" si="2"/>
        <v>1.3</v>
      </c>
      <c r="E15" s="39">
        <f t="shared" si="3"/>
        <v>3.25</v>
      </c>
      <c r="F15" s="40">
        <f t="shared" si="4"/>
        <v>6.5</v>
      </c>
      <c r="G15" s="41">
        <f t="shared" si="5"/>
        <v>13</v>
      </c>
      <c r="H15" s="42">
        <f t="shared" si="6"/>
        <v>65</v>
      </c>
      <c r="I15" s="42">
        <f t="shared" si="7"/>
        <v>130</v>
      </c>
      <c r="J15" s="42">
        <f t="shared" si="8"/>
        <v>260</v>
      </c>
      <c r="K15" s="39"/>
      <c r="L15" s="40"/>
    </row>
    <row r="16" spans="1:12" x14ac:dyDescent="0.25">
      <c r="A16" s="37">
        <v>14</v>
      </c>
      <c r="B16" s="38">
        <f t="shared" si="0"/>
        <v>0.14000000000000001</v>
      </c>
      <c r="C16" s="39">
        <f t="shared" si="1"/>
        <v>0.70000000000000007</v>
      </c>
      <c r="D16" s="39">
        <f t="shared" si="2"/>
        <v>1.4000000000000001</v>
      </c>
      <c r="E16" s="39">
        <f t="shared" si="3"/>
        <v>3.5</v>
      </c>
      <c r="F16" s="40">
        <f t="shared" si="4"/>
        <v>7</v>
      </c>
      <c r="G16" s="41">
        <f t="shared" si="5"/>
        <v>14</v>
      </c>
      <c r="H16" s="42">
        <f t="shared" si="6"/>
        <v>70</v>
      </c>
      <c r="I16" s="42">
        <f t="shared" si="7"/>
        <v>140</v>
      </c>
      <c r="J16" s="42">
        <f t="shared" si="8"/>
        <v>280</v>
      </c>
      <c r="K16" s="39"/>
      <c r="L16" s="40"/>
    </row>
    <row r="17" spans="1:12" x14ac:dyDescent="0.25">
      <c r="A17" s="37">
        <v>15</v>
      </c>
      <c r="B17" s="38">
        <f t="shared" si="0"/>
        <v>0.15</v>
      </c>
      <c r="C17" s="39">
        <f t="shared" si="1"/>
        <v>0.75</v>
      </c>
      <c r="D17" s="39">
        <f t="shared" si="2"/>
        <v>1.5</v>
      </c>
      <c r="E17" s="39">
        <f t="shared" si="3"/>
        <v>3.75</v>
      </c>
      <c r="F17" s="40">
        <f t="shared" si="4"/>
        <v>7.5</v>
      </c>
      <c r="G17" s="41">
        <f t="shared" si="5"/>
        <v>15</v>
      </c>
      <c r="H17" s="42">
        <f t="shared" si="6"/>
        <v>75</v>
      </c>
      <c r="I17" s="42">
        <f t="shared" si="7"/>
        <v>150</v>
      </c>
      <c r="J17" s="42">
        <f t="shared" si="8"/>
        <v>300</v>
      </c>
      <c r="K17" s="39"/>
      <c r="L17" s="40"/>
    </row>
    <row r="18" spans="1:12" x14ac:dyDescent="0.25">
      <c r="A18" s="37">
        <v>16</v>
      </c>
      <c r="B18" s="38">
        <f t="shared" si="0"/>
        <v>0.16</v>
      </c>
      <c r="C18" s="39">
        <f t="shared" si="1"/>
        <v>0.8</v>
      </c>
      <c r="D18" s="39">
        <f t="shared" si="2"/>
        <v>1.6</v>
      </c>
      <c r="E18" s="39">
        <f t="shared" si="3"/>
        <v>4</v>
      </c>
      <c r="F18" s="40">
        <f t="shared" si="4"/>
        <v>8</v>
      </c>
      <c r="G18" s="41">
        <f t="shared" si="5"/>
        <v>16</v>
      </c>
      <c r="H18" s="42">
        <f t="shared" si="6"/>
        <v>80</v>
      </c>
      <c r="I18" s="42">
        <f t="shared" si="7"/>
        <v>160</v>
      </c>
      <c r="J18" s="42">
        <f t="shared" si="8"/>
        <v>320</v>
      </c>
      <c r="K18" s="39"/>
      <c r="L18" s="40"/>
    </row>
    <row r="19" spans="1:12" x14ac:dyDescent="0.25">
      <c r="A19" s="37">
        <v>17</v>
      </c>
      <c r="B19" s="38">
        <f t="shared" si="0"/>
        <v>0.17</v>
      </c>
      <c r="C19" s="39">
        <f t="shared" si="1"/>
        <v>0.85000000000000009</v>
      </c>
      <c r="D19" s="39">
        <f t="shared" si="2"/>
        <v>1.7000000000000002</v>
      </c>
      <c r="E19" s="39">
        <f t="shared" si="3"/>
        <v>4.25</v>
      </c>
      <c r="F19" s="40">
        <f t="shared" si="4"/>
        <v>8.5</v>
      </c>
      <c r="G19" s="41">
        <f t="shared" si="5"/>
        <v>17</v>
      </c>
      <c r="H19" s="42">
        <f t="shared" si="6"/>
        <v>85</v>
      </c>
      <c r="I19" s="42">
        <f t="shared" si="7"/>
        <v>170</v>
      </c>
      <c r="J19" s="42">
        <f t="shared" si="8"/>
        <v>340</v>
      </c>
      <c r="K19" s="39"/>
      <c r="L19" s="40"/>
    </row>
    <row r="20" spans="1:12" x14ac:dyDescent="0.25">
      <c r="A20" s="37">
        <v>18</v>
      </c>
      <c r="B20" s="38">
        <f t="shared" si="0"/>
        <v>0.18</v>
      </c>
      <c r="C20" s="39">
        <f t="shared" si="1"/>
        <v>0.9</v>
      </c>
      <c r="D20" s="39">
        <f t="shared" si="2"/>
        <v>1.8</v>
      </c>
      <c r="E20" s="39">
        <f t="shared" si="3"/>
        <v>4.5</v>
      </c>
      <c r="F20" s="40">
        <f t="shared" si="4"/>
        <v>9</v>
      </c>
      <c r="G20" s="41">
        <f t="shared" si="5"/>
        <v>18</v>
      </c>
      <c r="H20" s="42">
        <f t="shared" si="6"/>
        <v>90</v>
      </c>
      <c r="I20" s="42">
        <f t="shared" si="7"/>
        <v>180</v>
      </c>
      <c r="J20" s="42">
        <f t="shared" si="8"/>
        <v>360</v>
      </c>
      <c r="K20" s="39"/>
      <c r="L20" s="40"/>
    </row>
    <row r="21" spans="1:12" x14ac:dyDescent="0.25">
      <c r="A21" s="37">
        <v>19</v>
      </c>
      <c r="B21" s="38">
        <f t="shared" si="0"/>
        <v>0.19</v>
      </c>
      <c r="C21" s="39">
        <f t="shared" si="1"/>
        <v>0.95000000000000007</v>
      </c>
      <c r="D21" s="39">
        <f t="shared" si="2"/>
        <v>1.9000000000000001</v>
      </c>
      <c r="E21" s="39">
        <f t="shared" si="3"/>
        <v>4.75</v>
      </c>
      <c r="F21" s="40">
        <f t="shared" si="4"/>
        <v>9.5</v>
      </c>
      <c r="G21" s="41">
        <f t="shared" si="5"/>
        <v>19</v>
      </c>
      <c r="H21" s="42">
        <f t="shared" si="6"/>
        <v>95</v>
      </c>
      <c r="I21" s="42">
        <f t="shared" si="7"/>
        <v>190</v>
      </c>
      <c r="J21" s="42">
        <f t="shared" si="8"/>
        <v>380</v>
      </c>
      <c r="K21" s="39"/>
      <c r="L21" s="40"/>
    </row>
    <row r="22" spans="1:12" x14ac:dyDescent="0.25">
      <c r="A22" s="37">
        <v>20</v>
      </c>
      <c r="B22" s="38">
        <f t="shared" si="0"/>
        <v>0.2</v>
      </c>
      <c r="C22" s="39">
        <f t="shared" si="1"/>
        <v>1</v>
      </c>
      <c r="D22" s="39">
        <f t="shared" si="2"/>
        <v>2</v>
      </c>
      <c r="E22" s="39">
        <f t="shared" si="3"/>
        <v>5</v>
      </c>
      <c r="F22" s="40">
        <f t="shared" si="4"/>
        <v>10</v>
      </c>
      <c r="G22" s="41">
        <f t="shared" si="5"/>
        <v>20</v>
      </c>
      <c r="H22" s="42">
        <f t="shared" si="6"/>
        <v>100</v>
      </c>
      <c r="I22" s="42">
        <f t="shared" si="7"/>
        <v>200</v>
      </c>
      <c r="J22" s="42">
        <f t="shared" si="8"/>
        <v>400</v>
      </c>
      <c r="K22" s="39"/>
      <c r="L22" s="40"/>
    </row>
    <row r="23" spans="1:12" x14ac:dyDescent="0.25">
      <c r="A23" s="37">
        <v>21</v>
      </c>
      <c r="B23" s="38">
        <f t="shared" si="0"/>
        <v>0.21</v>
      </c>
      <c r="C23" s="39">
        <f t="shared" si="1"/>
        <v>1.05</v>
      </c>
      <c r="D23" s="39">
        <f t="shared" si="2"/>
        <v>2.1</v>
      </c>
      <c r="E23" s="39">
        <f t="shared" si="3"/>
        <v>5.25</v>
      </c>
      <c r="F23" s="40">
        <f t="shared" si="4"/>
        <v>10.5</v>
      </c>
      <c r="G23" s="41">
        <f t="shared" si="5"/>
        <v>21</v>
      </c>
      <c r="H23" s="42">
        <f t="shared" si="6"/>
        <v>105</v>
      </c>
      <c r="I23" s="42">
        <f t="shared" si="7"/>
        <v>210</v>
      </c>
      <c r="J23" s="42">
        <f t="shared" si="8"/>
        <v>420</v>
      </c>
      <c r="K23" s="39"/>
      <c r="L23" s="40"/>
    </row>
    <row r="24" spans="1:12" x14ac:dyDescent="0.25">
      <c r="A24" s="37">
        <v>22</v>
      </c>
      <c r="B24" s="38">
        <f t="shared" si="0"/>
        <v>0.22</v>
      </c>
      <c r="C24" s="39">
        <f t="shared" si="1"/>
        <v>1.1000000000000001</v>
      </c>
      <c r="D24" s="39">
        <f t="shared" si="2"/>
        <v>2.2000000000000002</v>
      </c>
      <c r="E24" s="39">
        <f t="shared" si="3"/>
        <v>5.5</v>
      </c>
      <c r="F24" s="40">
        <f t="shared" si="4"/>
        <v>11</v>
      </c>
      <c r="G24" s="41">
        <f t="shared" si="5"/>
        <v>22</v>
      </c>
      <c r="H24" s="42">
        <f t="shared" si="6"/>
        <v>110</v>
      </c>
      <c r="I24" s="42">
        <f t="shared" si="7"/>
        <v>220</v>
      </c>
      <c r="J24" s="42">
        <f t="shared" si="8"/>
        <v>440</v>
      </c>
      <c r="K24" s="39"/>
      <c r="L24" s="40"/>
    </row>
    <row r="25" spans="1:12" x14ac:dyDescent="0.25">
      <c r="A25" s="37">
        <v>23</v>
      </c>
      <c r="B25" s="38">
        <f t="shared" si="0"/>
        <v>0.23</v>
      </c>
      <c r="C25" s="39">
        <f t="shared" si="1"/>
        <v>1.1500000000000001</v>
      </c>
      <c r="D25" s="39">
        <f t="shared" si="2"/>
        <v>2.3000000000000003</v>
      </c>
      <c r="E25" s="39">
        <f t="shared" si="3"/>
        <v>5.75</v>
      </c>
      <c r="F25" s="40">
        <f t="shared" si="4"/>
        <v>11.5</v>
      </c>
      <c r="G25" s="41">
        <f t="shared" si="5"/>
        <v>23</v>
      </c>
      <c r="H25" s="42">
        <f t="shared" si="6"/>
        <v>115</v>
      </c>
      <c r="I25" s="42">
        <f t="shared" si="7"/>
        <v>230</v>
      </c>
      <c r="J25" s="42">
        <f t="shared" si="8"/>
        <v>460</v>
      </c>
      <c r="K25" s="39"/>
      <c r="L25" s="40"/>
    </row>
    <row r="26" spans="1:12" x14ac:dyDescent="0.25">
      <c r="A26" s="37">
        <v>24</v>
      </c>
      <c r="B26" s="38">
        <f t="shared" si="0"/>
        <v>0.24</v>
      </c>
      <c r="C26" s="39">
        <f t="shared" si="1"/>
        <v>1.2000000000000002</v>
      </c>
      <c r="D26" s="39">
        <f t="shared" si="2"/>
        <v>2.4000000000000004</v>
      </c>
      <c r="E26" s="39">
        <f t="shared" si="3"/>
        <v>6</v>
      </c>
      <c r="F26" s="40">
        <f t="shared" si="4"/>
        <v>12</v>
      </c>
      <c r="G26" s="41">
        <f t="shared" si="5"/>
        <v>24</v>
      </c>
      <c r="H26" s="42">
        <f t="shared" si="6"/>
        <v>120</v>
      </c>
      <c r="I26" s="42">
        <f t="shared" si="7"/>
        <v>240</v>
      </c>
      <c r="J26" s="42">
        <f t="shared" si="8"/>
        <v>480</v>
      </c>
      <c r="K26" s="39"/>
      <c r="L26" s="40"/>
    </row>
    <row r="27" spans="1:12" x14ac:dyDescent="0.25">
      <c r="A27" s="37">
        <v>25</v>
      </c>
      <c r="B27" s="38">
        <f t="shared" si="0"/>
        <v>0.25</v>
      </c>
      <c r="C27" s="39">
        <f t="shared" si="1"/>
        <v>1.25</v>
      </c>
      <c r="D27" s="39">
        <f t="shared" si="2"/>
        <v>2.5</v>
      </c>
      <c r="E27" s="39">
        <f t="shared" si="3"/>
        <v>6.25</v>
      </c>
      <c r="F27" s="40">
        <f t="shared" si="4"/>
        <v>12.5</v>
      </c>
      <c r="G27" s="41">
        <f t="shared" si="5"/>
        <v>25</v>
      </c>
      <c r="H27" s="42">
        <f t="shared" si="6"/>
        <v>125</v>
      </c>
      <c r="I27" s="42">
        <f t="shared" si="7"/>
        <v>250</v>
      </c>
      <c r="J27" s="42">
        <f t="shared" si="8"/>
        <v>500</v>
      </c>
      <c r="K27" s="39"/>
      <c r="L27" s="40"/>
    </row>
    <row r="28" spans="1:12" x14ac:dyDescent="0.25">
      <c r="A28" s="37">
        <v>26</v>
      </c>
      <c r="B28" s="38">
        <f t="shared" si="0"/>
        <v>0.26</v>
      </c>
      <c r="C28" s="39">
        <f t="shared" si="1"/>
        <v>1.3</v>
      </c>
      <c r="D28" s="39">
        <f t="shared" si="2"/>
        <v>2.6</v>
      </c>
      <c r="E28" s="39">
        <f t="shared" si="3"/>
        <v>6.5</v>
      </c>
      <c r="F28" s="40">
        <f t="shared" si="4"/>
        <v>13</v>
      </c>
      <c r="G28" s="41">
        <f t="shared" si="5"/>
        <v>26</v>
      </c>
      <c r="H28" s="42">
        <f t="shared" si="6"/>
        <v>130</v>
      </c>
      <c r="I28" s="42">
        <f t="shared" si="7"/>
        <v>260</v>
      </c>
      <c r="J28" s="42">
        <f t="shared" si="8"/>
        <v>520</v>
      </c>
      <c r="K28" s="39"/>
      <c r="L28" s="40"/>
    </row>
    <row r="29" spans="1:12" x14ac:dyDescent="0.25">
      <c r="A29" s="37">
        <v>27</v>
      </c>
      <c r="B29" s="38">
        <f t="shared" si="0"/>
        <v>0.27</v>
      </c>
      <c r="C29" s="39">
        <f t="shared" si="1"/>
        <v>1.35</v>
      </c>
      <c r="D29" s="39">
        <f t="shared" si="2"/>
        <v>2.7</v>
      </c>
      <c r="E29" s="39">
        <f t="shared" si="3"/>
        <v>6.75</v>
      </c>
      <c r="F29" s="40">
        <f t="shared" si="4"/>
        <v>13.5</v>
      </c>
      <c r="G29" s="41">
        <f t="shared" si="5"/>
        <v>27</v>
      </c>
      <c r="H29" s="42">
        <f t="shared" si="6"/>
        <v>135</v>
      </c>
      <c r="I29" s="42">
        <f t="shared" si="7"/>
        <v>270</v>
      </c>
      <c r="J29" s="42">
        <f t="shared" si="8"/>
        <v>540</v>
      </c>
      <c r="K29" s="39"/>
      <c r="L29" s="40"/>
    </row>
    <row r="30" spans="1:12" x14ac:dyDescent="0.25">
      <c r="A30" s="37">
        <v>28</v>
      </c>
      <c r="B30" s="38">
        <f t="shared" si="0"/>
        <v>0.28000000000000003</v>
      </c>
      <c r="C30" s="39">
        <f t="shared" si="1"/>
        <v>1.4000000000000001</v>
      </c>
      <c r="D30" s="39">
        <f t="shared" si="2"/>
        <v>2.8000000000000003</v>
      </c>
      <c r="E30" s="39">
        <f t="shared" si="3"/>
        <v>7</v>
      </c>
      <c r="F30" s="40">
        <f t="shared" si="4"/>
        <v>14</v>
      </c>
      <c r="G30" s="41">
        <f t="shared" si="5"/>
        <v>28</v>
      </c>
      <c r="H30" s="42">
        <f t="shared" si="6"/>
        <v>140</v>
      </c>
      <c r="I30" s="42">
        <f t="shared" si="7"/>
        <v>280</v>
      </c>
      <c r="J30" s="42">
        <f t="shared" si="8"/>
        <v>560</v>
      </c>
      <c r="K30" s="39"/>
      <c r="L30" s="40"/>
    </row>
    <row r="31" spans="1:12" x14ac:dyDescent="0.25">
      <c r="A31" s="37">
        <v>29</v>
      </c>
      <c r="B31" s="38">
        <f t="shared" si="0"/>
        <v>0.28999999999999998</v>
      </c>
      <c r="C31" s="39">
        <f t="shared" si="1"/>
        <v>1.4500000000000002</v>
      </c>
      <c r="D31" s="39">
        <f t="shared" si="2"/>
        <v>2.9000000000000004</v>
      </c>
      <c r="E31" s="39">
        <f t="shared" si="3"/>
        <v>7.25</v>
      </c>
      <c r="F31" s="40">
        <f t="shared" si="4"/>
        <v>14.5</v>
      </c>
      <c r="G31" s="41">
        <f t="shared" si="5"/>
        <v>29</v>
      </c>
      <c r="H31" s="42">
        <f t="shared" si="6"/>
        <v>145</v>
      </c>
      <c r="I31" s="42">
        <f t="shared" si="7"/>
        <v>290</v>
      </c>
      <c r="J31" s="42">
        <f t="shared" si="8"/>
        <v>580</v>
      </c>
      <c r="K31" s="39"/>
      <c r="L31" s="40"/>
    </row>
    <row r="32" spans="1:12" x14ac:dyDescent="0.25">
      <c r="A32" s="37">
        <v>30</v>
      </c>
      <c r="B32" s="38">
        <f t="shared" si="0"/>
        <v>0.3</v>
      </c>
      <c r="C32" s="39">
        <f t="shared" si="1"/>
        <v>1.5</v>
      </c>
      <c r="D32" s="39">
        <f t="shared" si="2"/>
        <v>3</v>
      </c>
      <c r="E32" s="39">
        <f t="shared" si="3"/>
        <v>7.5</v>
      </c>
      <c r="F32" s="40">
        <f t="shared" si="4"/>
        <v>15</v>
      </c>
      <c r="G32" s="41">
        <f t="shared" si="5"/>
        <v>30</v>
      </c>
      <c r="H32" s="42">
        <f t="shared" si="6"/>
        <v>150</v>
      </c>
      <c r="I32" s="42">
        <f t="shared" si="7"/>
        <v>300</v>
      </c>
      <c r="J32" s="42">
        <f t="shared" si="8"/>
        <v>600</v>
      </c>
      <c r="K32" s="39"/>
      <c r="L32" s="40"/>
    </row>
    <row r="33" spans="1:12" x14ac:dyDescent="0.25">
      <c r="A33" s="37">
        <v>31</v>
      </c>
      <c r="B33" s="38">
        <f t="shared" si="0"/>
        <v>0.31</v>
      </c>
      <c r="C33" s="39">
        <f t="shared" si="1"/>
        <v>1.55</v>
      </c>
      <c r="D33" s="39">
        <f t="shared" si="2"/>
        <v>3.1</v>
      </c>
      <c r="E33" s="39">
        <f t="shared" si="3"/>
        <v>7.75</v>
      </c>
      <c r="F33" s="40">
        <f t="shared" si="4"/>
        <v>15.5</v>
      </c>
      <c r="G33" s="41">
        <f t="shared" si="5"/>
        <v>31</v>
      </c>
      <c r="H33" s="42">
        <f t="shared" si="6"/>
        <v>155</v>
      </c>
      <c r="I33" s="42">
        <f t="shared" si="7"/>
        <v>310</v>
      </c>
      <c r="J33" s="42">
        <f t="shared" si="8"/>
        <v>620</v>
      </c>
      <c r="K33" s="39"/>
      <c r="L33" s="40"/>
    </row>
    <row r="34" spans="1:12" x14ac:dyDescent="0.25">
      <c r="A34" s="37">
        <v>32</v>
      </c>
      <c r="B34" s="38">
        <f t="shared" si="0"/>
        <v>0.32</v>
      </c>
      <c r="C34" s="39">
        <f t="shared" si="1"/>
        <v>1.6</v>
      </c>
      <c r="D34" s="39">
        <f t="shared" si="2"/>
        <v>3.2</v>
      </c>
      <c r="E34" s="39">
        <f t="shared" si="3"/>
        <v>8</v>
      </c>
      <c r="F34" s="40">
        <f t="shared" si="4"/>
        <v>16</v>
      </c>
      <c r="G34" s="41">
        <f t="shared" si="5"/>
        <v>32</v>
      </c>
      <c r="H34" s="42">
        <f t="shared" si="6"/>
        <v>160</v>
      </c>
      <c r="I34" s="42">
        <f t="shared" si="7"/>
        <v>320</v>
      </c>
      <c r="J34" s="42">
        <f t="shared" si="8"/>
        <v>640</v>
      </c>
      <c r="K34" s="39"/>
      <c r="L34" s="40"/>
    </row>
    <row r="35" spans="1:12" x14ac:dyDescent="0.25">
      <c r="A35" s="37">
        <v>33</v>
      </c>
      <c r="B35" s="38">
        <f t="shared" si="0"/>
        <v>0.33</v>
      </c>
      <c r="C35" s="39">
        <f t="shared" si="1"/>
        <v>1.6500000000000001</v>
      </c>
      <c r="D35" s="39">
        <f t="shared" si="2"/>
        <v>3.3000000000000003</v>
      </c>
      <c r="E35" s="39">
        <f t="shared" si="3"/>
        <v>8.25</v>
      </c>
      <c r="F35" s="40">
        <f t="shared" si="4"/>
        <v>16.5</v>
      </c>
      <c r="G35" s="41">
        <f t="shared" si="5"/>
        <v>33</v>
      </c>
      <c r="H35" s="42">
        <f t="shared" si="6"/>
        <v>165</v>
      </c>
      <c r="I35" s="42">
        <f t="shared" si="7"/>
        <v>330</v>
      </c>
      <c r="J35" s="42">
        <f t="shared" si="8"/>
        <v>660</v>
      </c>
      <c r="K35" s="39"/>
      <c r="L35" s="40"/>
    </row>
    <row r="36" spans="1:12" x14ac:dyDescent="0.25">
      <c r="A36" s="37">
        <v>34</v>
      </c>
      <c r="B36" s="38">
        <f t="shared" si="0"/>
        <v>0.34</v>
      </c>
      <c r="C36" s="39">
        <f t="shared" si="1"/>
        <v>1.7000000000000002</v>
      </c>
      <c r="D36" s="39">
        <f t="shared" si="2"/>
        <v>3.4000000000000004</v>
      </c>
      <c r="E36" s="39">
        <f t="shared" si="3"/>
        <v>8.5</v>
      </c>
      <c r="F36" s="40">
        <f t="shared" si="4"/>
        <v>17</v>
      </c>
      <c r="G36" s="41">
        <f t="shared" si="5"/>
        <v>34</v>
      </c>
      <c r="H36" s="42">
        <f t="shared" si="6"/>
        <v>170</v>
      </c>
      <c r="I36" s="42">
        <f t="shared" si="7"/>
        <v>340</v>
      </c>
      <c r="J36" s="42">
        <f t="shared" si="8"/>
        <v>680</v>
      </c>
      <c r="K36" s="39"/>
      <c r="L36" s="40"/>
    </row>
    <row r="37" spans="1:12" x14ac:dyDescent="0.25">
      <c r="A37" s="37">
        <v>35</v>
      </c>
      <c r="B37" s="38">
        <f t="shared" si="0"/>
        <v>0.35000000000000003</v>
      </c>
      <c r="C37" s="39">
        <f t="shared" si="1"/>
        <v>1.75</v>
      </c>
      <c r="D37" s="39">
        <f t="shared" si="2"/>
        <v>3.5</v>
      </c>
      <c r="E37" s="39">
        <f t="shared" si="3"/>
        <v>8.75</v>
      </c>
      <c r="F37" s="40">
        <f t="shared" si="4"/>
        <v>17.5</v>
      </c>
      <c r="G37" s="41">
        <f t="shared" si="5"/>
        <v>35</v>
      </c>
      <c r="H37" s="42">
        <f t="shared" si="6"/>
        <v>175</v>
      </c>
      <c r="I37" s="42">
        <f t="shared" si="7"/>
        <v>350</v>
      </c>
      <c r="J37" s="42">
        <f t="shared" si="8"/>
        <v>700</v>
      </c>
      <c r="K37" s="39"/>
      <c r="L37" s="40"/>
    </row>
    <row r="38" spans="1:12" x14ac:dyDescent="0.25">
      <c r="A38" s="37">
        <v>36</v>
      </c>
      <c r="B38" s="38">
        <f t="shared" si="0"/>
        <v>0.36</v>
      </c>
      <c r="C38" s="39">
        <f t="shared" si="1"/>
        <v>1.8</v>
      </c>
      <c r="D38" s="39">
        <f t="shared" si="2"/>
        <v>3.6</v>
      </c>
      <c r="E38" s="39">
        <f t="shared" si="3"/>
        <v>9</v>
      </c>
      <c r="F38" s="40">
        <f t="shared" si="4"/>
        <v>18</v>
      </c>
      <c r="G38" s="41">
        <f t="shared" si="5"/>
        <v>36</v>
      </c>
      <c r="H38" s="42">
        <f t="shared" si="6"/>
        <v>180</v>
      </c>
      <c r="I38" s="42">
        <f t="shared" si="7"/>
        <v>360</v>
      </c>
      <c r="J38" s="42">
        <f t="shared" si="8"/>
        <v>720</v>
      </c>
      <c r="K38" s="39"/>
      <c r="L38" s="40"/>
    </row>
    <row r="39" spans="1:12" x14ac:dyDescent="0.25">
      <c r="A39" s="37">
        <v>37</v>
      </c>
      <c r="B39" s="38">
        <f t="shared" si="0"/>
        <v>0.37</v>
      </c>
      <c r="C39" s="39">
        <f t="shared" si="1"/>
        <v>1.85</v>
      </c>
      <c r="D39" s="39">
        <f t="shared" si="2"/>
        <v>3.7</v>
      </c>
      <c r="E39" s="39">
        <f t="shared" si="3"/>
        <v>9.25</v>
      </c>
      <c r="F39" s="40">
        <f t="shared" si="4"/>
        <v>18.5</v>
      </c>
      <c r="G39" s="41">
        <f t="shared" si="5"/>
        <v>37</v>
      </c>
      <c r="H39" s="42">
        <f t="shared" si="6"/>
        <v>185</v>
      </c>
      <c r="I39" s="42">
        <f t="shared" si="7"/>
        <v>370</v>
      </c>
      <c r="J39" s="42">
        <f t="shared" si="8"/>
        <v>740</v>
      </c>
      <c r="K39" s="39"/>
      <c r="L39" s="40"/>
    </row>
    <row r="40" spans="1:12" x14ac:dyDescent="0.25">
      <c r="A40" s="37">
        <v>38</v>
      </c>
      <c r="B40" s="38">
        <f t="shared" si="0"/>
        <v>0.38</v>
      </c>
      <c r="C40" s="39">
        <f t="shared" si="1"/>
        <v>1.9000000000000001</v>
      </c>
      <c r="D40" s="39">
        <f t="shared" si="2"/>
        <v>3.8000000000000003</v>
      </c>
      <c r="E40" s="39">
        <f t="shared" si="3"/>
        <v>9.5</v>
      </c>
      <c r="F40" s="40">
        <f t="shared" si="4"/>
        <v>19</v>
      </c>
      <c r="G40" s="41">
        <f t="shared" si="5"/>
        <v>38</v>
      </c>
      <c r="H40" s="42">
        <f t="shared" si="6"/>
        <v>190</v>
      </c>
      <c r="I40" s="42">
        <f t="shared" si="7"/>
        <v>380</v>
      </c>
      <c r="J40" s="42">
        <f t="shared" si="8"/>
        <v>760</v>
      </c>
      <c r="K40" s="39"/>
      <c r="L40" s="40"/>
    </row>
    <row r="41" spans="1:12" x14ac:dyDescent="0.25">
      <c r="A41" s="37">
        <v>39</v>
      </c>
      <c r="B41" s="38">
        <f t="shared" si="0"/>
        <v>0.39</v>
      </c>
      <c r="C41" s="39">
        <f t="shared" si="1"/>
        <v>1.9500000000000002</v>
      </c>
      <c r="D41" s="39">
        <f t="shared" si="2"/>
        <v>3.9000000000000004</v>
      </c>
      <c r="E41" s="39">
        <f t="shared" si="3"/>
        <v>9.75</v>
      </c>
      <c r="F41" s="40">
        <f t="shared" si="4"/>
        <v>19.5</v>
      </c>
      <c r="G41" s="41">
        <f t="shared" si="5"/>
        <v>39</v>
      </c>
      <c r="H41" s="42">
        <f t="shared" si="6"/>
        <v>195</v>
      </c>
      <c r="I41" s="42">
        <f t="shared" si="7"/>
        <v>390</v>
      </c>
      <c r="J41" s="42">
        <f t="shared" si="8"/>
        <v>780</v>
      </c>
      <c r="K41" s="39"/>
      <c r="L41" s="40"/>
    </row>
    <row r="42" spans="1:12" x14ac:dyDescent="0.25">
      <c r="A42" s="37">
        <v>40</v>
      </c>
      <c r="B42" s="38">
        <f t="shared" si="0"/>
        <v>0.4</v>
      </c>
      <c r="C42" s="39">
        <f t="shared" si="1"/>
        <v>2</v>
      </c>
      <c r="D42" s="39">
        <f t="shared" si="2"/>
        <v>4</v>
      </c>
      <c r="E42" s="39">
        <f t="shared" si="3"/>
        <v>10</v>
      </c>
      <c r="F42" s="40">
        <f t="shared" si="4"/>
        <v>20</v>
      </c>
      <c r="G42" s="41">
        <f t="shared" si="5"/>
        <v>40</v>
      </c>
      <c r="H42" s="42">
        <f t="shared" si="6"/>
        <v>200</v>
      </c>
      <c r="I42" s="42">
        <f t="shared" si="7"/>
        <v>400</v>
      </c>
      <c r="J42" s="42">
        <f t="shared" si="8"/>
        <v>800</v>
      </c>
      <c r="K42" s="39"/>
      <c r="L42" s="40"/>
    </row>
    <row r="43" spans="1:12" x14ac:dyDescent="0.25">
      <c r="A43" s="37">
        <v>41</v>
      </c>
      <c r="B43" s="38">
        <f t="shared" si="0"/>
        <v>0.41000000000000003</v>
      </c>
      <c r="C43" s="39">
        <f t="shared" si="1"/>
        <v>2.0500000000000003</v>
      </c>
      <c r="D43" s="39">
        <f t="shared" si="2"/>
        <v>4.1000000000000005</v>
      </c>
      <c r="E43" s="39">
        <f t="shared" si="3"/>
        <v>10.25</v>
      </c>
      <c r="F43" s="40">
        <f t="shared" si="4"/>
        <v>20.5</v>
      </c>
      <c r="G43" s="41">
        <f t="shared" si="5"/>
        <v>41</v>
      </c>
      <c r="H43" s="42">
        <f t="shared" si="6"/>
        <v>205</v>
      </c>
      <c r="I43" s="42">
        <f t="shared" si="7"/>
        <v>410</v>
      </c>
      <c r="J43" s="42">
        <f t="shared" si="8"/>
        <v>820</v>
      </c>
      <c r="K43" s="39"/>
      <c r="L43" s="40"/>
    </row>
    <row r="44" spans="1:12" x14ac:dyDescent="0.25">
      <c r="A44" s="37">
        <v>42</v>
      </c>
      <c r="B44" s="38">
        <f t="shared" si="0"/>
        <v>0.42</v>
      </c>
      <c r="C44" s="39">
        <f t="shared" si="1"/>
        <v>2.1</v>
      </c>
      <c r="D44" s="39">
        <f t="shared" si="2"/>
        <v>4.2</v>
      </c>
      <c r="E44" s="39">
        <f t="shared" si="3"/>
        <v>10.5</v>
      </c>
      <c r="F44" s="40">
        <f t="shared" si="4"/>
        <v>21</v>
      </c>
      <c r="G44" s="41">
        <f t="shared" si="5"/>
        <v>42</v>
      </c>
      <c r="H44" s="42">
        <f t="shared" si="6"/>
        <v>210</v>
      </c>
      <c r="I44" s="42">
        <f t="shared" si="7"/>
        <v>420</v>
      </c>
      <c r="J44" s="42">
        <f t="shared" si="8"/>
        <v>840</v>
      </c>
      <c r="K44" s="39"/>
      <c r="L44" s="40"/>
    </row>
    <row r="45" spans="1:12" x14ac:dyDescent="0.25">
      <c r="A45" s="37">
        <v>43</v>
      </c>
      <c r="B45" s="38">
        <f t="shared" si="0"/>
        <v>0.43</v>
      </c>
      <c r="C45" s="39">
        <f t="shared" si="1"/>
        <v>2.15</v>
      </c>
      <c r="D45" s="39">
        <f t="shared" si="2"/>
        <v>4.3</v>
      </c>
      <c r="E45" s="39">
        <f t="shared" si="3"/>
        <v>10.75</v>
      </c>
      <c r="F45" s="40">
        <f t="shared" si="4"/>
        <v>21.5</v>
      </c>
      <c r="G45" s="41">
        <f t="shared" si="5"/>
        <v>43</v>
      </c>
      <c r="H45" s="42">
        <f t="shared" si="6"/>
        <v>215</v>
      </c>
      <c r="I45" s="42">
        <f t="shared" si="7"/>
        <v>430</v>
      </c>
      <c r="J45" s="42">
        <f t="shared" si="8"/>
        <v>860</v>
      </c>
      <c r="K45" s="39"/>
      <c r="L45" s="40"/>
    </row>
    <row r="46" spans="1:12" x14ac:dyDescent="0.25">
      <c r="A46" s="37">
        <v>44</v>
      </c>
      <c r="B46" s="38">
        <f t="shared" si="0"/>
        <v>0.44</v>
      </c>
      <c r="C46" s="39">
        <f t="shared" si="1"/>
        <v>2.2000000000000002</v>
      </c>
      <c r="D46" s="39">
        <f t="shared" si="2"/>
        <v>4.4000000000000004</v>
      </c>
      <c r="E46" s="39">
        <f t="shared" si="3"/>
        <v>11</v>
      </c>
      <c r="F46" s="40">
        <f t="shared" si="4"/>
        <v>22</v>
      </c>
      <c r="G46" s="41">
        <f t="shared" si="5"/>
        <v>44</v>
      </c>
      <c r="H46" s="42">
        <f t="shared" si="6"/>
        <v>220</v>
      </c>
      <c r="I46" s="42">
        <f t="shared" si="7"/>
        <v>440</v>
      </c>
      <c r="J46" s="42">
        <f t="shared" si="8"/>
        <v>880</v>
      </c>
      <c r="K46" s="39"/>
      <c r="L46" s="40"/>
    </row>
    <row r="47" spans="1:12" x14ac:dyDescent="0.25">
      <c r="A47" s="37">
        <v>45</v>
      </c>
      <c r="B47" s="38">
        <f t="shared" si="0"/>
        <v>0.45</v>
      </c>
      <c r="C47" s="39">
        <f t="shared" si="1"/>
        <v>2.25</v>
      </c>
      <c r="D47" s="39">
        <f t="shared" si="2"/>
        <v>4.5</v>
      </c>
      <c r="E47" s="39">
        <f t="shared" si="3"/>
        <v>11.25</v>
      </c>
      <c r="F47" s="40">
        <f t="shared" si="4"/>
        <v>22.5</v>
      </c>
      <c r="G47" s="41">
        <f t="shared" si="5"/>
        <v>45</v>
      </c>
      <c r="H47" s="42">
        <f t="shared" si="6"/>
        <v>225</v>
      </c>
      <c r="I47" s="42">
        <f t="shared" si="7"/>
        <v>450</v>
      </c>
      <c r="J47" s="42">
        <f t="shared" si="8"/>
        <v>900</v>
      </c>
      <c r="K47" s="39"/>
      <c r="L47" s="40"/>
    </row>
    <row r="48" spans="1:12" x14ac:dyDescent="0.25">
      <c r="A48" s="37">
        <v>46</v>
      </c>
      <c r="B48" s="38">
        <f t="shared" si="0"/>
        <v>0.46</v>
      </c>
      <c r="C48" s="39">
        <f t="shared" si="1"/>
        <v>2.3000000000000003</v>
      </c>
      <c r="D48" s="39">
        <f t="shared" si="2"/>
        <v>4.6000000000000005</v>
      </c>
      <c r="E48" s="39">
        <f t="shared" si="3"/>
        <v>11.5</v>
      </c>
      <c r="F48" s="40">
        <f t="shared" si="4"/>
        <v>23</v>
      </c>
      <c r="G48" s="41">
        <f t="shared" si="5"/>
        <v>46</v>
      </c>
      <c r="H48" s="42">
        <f t="shared" si="6"/>
        <v>230</v>
      </c>
      <c r="I48" s="42">
        <f t="shared" si="7"/>
        <v>460</v>
      </c>
      <c r="J48" s="42">
        <f t="shared" si="8"/>
        <v>920</v>
      </c>
      <c r="K48" s="39"/>
      <c r="L48" s="40"/>
    </row>
    <row r="49" spans="1:12" x14ac:dyDescent="0.25">
      <c r="A49" s="37">
        <v>47</v>
      </c>
      <c r="B49" s="38">
        <f t="shared" si="0"/>
        <v>0.47000000000000003</v>
      </c>
      <c r="C49" s="39">
        <f t="shared" si="1"/>
        <v>2.35</v>
      </c>
      <c r="D49" s="39">
        <f t="shared" si="2"/>
        <v>4.7</v>
      </c>
      <c r="E49" s="39">
        <f t="shared" si="3"/>
        <v>11.75</v>
      </c>
      <c r="F49" s="40">
        <f t="shared" si="4"/>
        <v>23.5</v>
      </c>
      <c r="G49" s="41">
        <f t="shared" si="5"/>
        <v>47</v>
      </c>
      <c r="H49" s="42">
        <f t="shared" si="6"/>
        <v>235</v>
      </c>
      <c r="I49" s="42">
        <f t="shared" si="7"/>
        <v>470</v>
      </c>
      <c r="J49" s="42">
        <f t="shared" si="8"/>
        <v>940</v>
      </c>
      <c r="K49" s="39"/>
      <c r="L49" s="40"/>
    </row>
    <row r="50" spans="1:12" x14ac:dyDescent="0.25">
      <c r="A50" s="37">
        <v>48</v>
      </c>
      <c r="B50" s="38">
        <f t="shared" si="0"/>
        <v>0.48</v>
      </c>
      <c r="C50" s="39">
        <f t="shared" si="1"/>
        <v>2.4000000000000004</v>
      </c>
      <c r="D50" s="39">
        <f t="shared" si="2"/>
        <v>4.8000000000000007</v>
      </c>
      <c r="E50" s="39">
        <f t="shared" si="3"/>
        <v>12</v>
      </c>
      <c r="F50" s="40">
        <f t="shared" si="4"/>
        <v>24</v>
      </c>
      <c r="G50" s="41">
        <f t="shared" si="5"/>
        <v>48</v>
      </c>
      <c r="H50" s="42">
        <f t="shared" si="6"/>
        <v>240</v>
      </c>
      <c r="I50" s="42">
        <f t="shared" si="7"/>
        <v>480</v>
      </c>
      <c r="J50" s="42">
        <f t="shared" si="8"/>
        <v>960</v>
      </c>
      <c r="K50" s="39"/>
      <c r="L50" s="40"/>
    </row>
    <row r="51" spans="1:12" x14ac:dyDescent="0.25">
      <c r="A51" s="37">
        <v>49</v>
      </c>
      <c r="B51" s="38">
        <f t="shared" si="0"/>
        <v>0.49</v>
      </c>
      <c r="C51" s="39">
        <f t="shared" si="1"/>
        <v>2.4500000000000002</v>
      </c>
      <c r="D51" s="39">
        <f t="shared" si="2"/>
        <v>4.9000000000000004</v>
      </c>
      <c r="E51" s="39">
        <f t="shared" si="3"/>
        <v>12.25</v>
      </c>
      <c r="F51" s="40">
        <f t="shared" si="4"/>
        <v>24.5</v>
      </c>
      <c r="G51" s="41">
        <f t="shared" si="5"/>
        <v>49</v>
      </c>
      <c r="H51" s="42">
        <f t="shared" si="6"/>
        <v>245</v>
      </c>
      <c r="I51" s="42">
        <f t="shared" si="7"/>
        <v>490</v>
      </c>
      <c r="J51" s="42">
        <f t="shared" si="8"/>
        <v>980</v>
      </c>
      <c r="K51" s="39"/>
      <c r="L51" s="40"/>
    </row>
    <row r="52" spans="1:12" x14ac:dyDescent="0.25">
      <c r="A52" s="37">
        <v>50</v>
      </c>
      <c r="B52" s="38">
        <f t="shared" si="0"/>
        <v>0.5</v>
      </c>
      <c r="C52" s="39">
        <f t="shared" si="1"/>
        <v>2.5</v>
      </c>
      <c r="D52" s="39">
        <f t="shared" si="2"/>
        <v>5</v>
      </c>
      <c r="E52" s="39">
        <f t="shared" si="3"/>
        <v>12.5</v>
      </c>
      <c r="F52" s="40">
        <f t="shared" si="4"/>
        <v>25</v>
      </c>
      <c r="G52" s="41">
        <f t="shared" si="5"/>
        <v>50</v>
      </c>
      <c r="H52" s="42">
        <f t="shared" si="6"/>
        <v>250</v>
      </c>
      <c r="I52" s="42">
        <f t="shared" si="7"/>
        <v>500</v>
      </c>
      <c r="J52" s="42">
        <f t="shared" si="8"/>
        <v>1000</v>
      </c>
      <c r="K52" s="39"/>
      <c r="L52" s="40"/>
    </row>
    <row r="53" spans="1:12" x14ac:dyDescent="0.25">
      <c r="A53" s="37">
        <v>51</v>
      </c>
      <c r="B53" s="38">
        <f t="shared" si="0"/>
        <v>0.51</v>
      </c>
      <c r="C53" s="39">
        <f t="shared" si="1"/>
        <v>2.5500000000000003</v>
      </c>
      <c r="D53" s="39">
        <f t="shared" si="2"/>
        <v>5.1000000000000005</v>
      </c>
      <c r="E53" s="39">
        <f t="shared" si="3"/>
        <v>12.75</v>
      </c>
      <c r="F53" s="40">
        <f t="shared" si="4"/>
        <v>25.5</v>
      </c>
      <c r="G53" s="41">
        <f t="shared" si="5"/>
        <v>51</v>
      </c>
      <c r="H53" s="42">
        <f t="shared" si="6"/>
        <v>255</v>
      </c>
      <c r="I53" s="42">
        <f t="shared" si="7"/>
        <v>510</v>
      </c>
      <c r="J53" s="42">
        <f t="shared" si="8"/>
        <v>1020</v>
      </c>
      <c r="K53" s="39"/>
      <c r="L53" s="40"/>
    </row>
    <row r="54" spans="1:12" x14ac:dyDescent="0.25">
      <c r="A54" s="37">
        <v>52</v>
      </c>
      <c r="B54" s="38">
        <f t="shared" si="0"/>
        <v>0.52</v>
      </c>
      <c r="C54" s="39">
        <f t="shared" si="1"/>
        <v>2.6</v>
      </c>
      <c r="D54" s="39">
        <f t="shared" si="2"/>
        <v>5.2</v>
      </c>
      <c r="E54" s="39">
        <f t="shared" si="3"/>
        <v>13</v>
      </c>
      <c r="F54" s="40">
        <f t="shared" si="4"/>
        <v>26</v>
      </c>
      <c r="G54" s="41">
        <f t="shared" si="5"/>
        <v>52</v>
      </c>
      <c r="H54" s="42">
        <f t="shared" si="6"/>
        <v>260</v>
      </c>
      <c r="I54" s="42">
        <f t="shared" si="7"/>
        <v>520</v>
      </c>
      <c r="J54" s="42">
        <f t="shared" si="8"/>
        <v>1040</v>
      </c>
      <c r="K54" s="39"/>
      <c r="L54" s="40"/>
    </row>
    <row r="55" spans="1:12" x14ac:dyDescent="0.25">
      <c r="A55" s="37">
        <v>53</v>
      </c>
      <c r="B55" s="38">
        <f t="shared" si="0"/>
        <v>0.53</v>
      </c>
      <c r="C55" s="39">
        <f t="shared" si="1"/>
        <v>2.6500000000000004</v>
      </c>
      <c r="D55" s="39">
        <f t="shared" si="2"/>
        <v>5.3000000000000007</v>
      </c>
      <c r="E55" s="39">
        <f t="shared" si="3"/>
        <v>13.25</v>
      </c>
      <c r="F55" s="40">
        <f t="shared" si="4"/>
        <v>26.5</v>
      </c>
      <c r="G55" s="41">
        <f t="shared" si="5"/>
        <v>53</v>
      </c>
      <c r="H55" s="42">
        <f t="shared" si="6"/>
        <v>265</v>
      </c>
      <c r="I55" s="42">
        <f t="shared" si="7"/>
        <v>530</v>
      </c>
      <c r="J55" s="42">
        <f t="shared" si="8"/>
        <v>1060</v>
      </c>
      <c r="K55" s="39"/>
      <c r="L55" s="40"/>
    </row>
    <row r="56" spans="1:12" x14ac:dyDescent="0.25">
      <c r="A56" s="37">
        <v>54</v>
      </c>
      <c r="B56" s="38">
        <f t="shared" si="0"/>
        <v>0.54</v>
      </c>
      <c r="C56" s="39">
        <f t="shared" si="1"/>
        <v>2.7</v>
      </c>
      <c r="D56" s="39">
        <f t="shared" si="2"/>
        <v>5.4</v>
      </c>
      <c r="E56" s="39">
        <f t="shared" si="3"/>
        <v>13.5</v>
      </c>
      <c r="F56" s="40">
        <f t="shared" si="4"/>
        <v>27</v>
      </c>
      <c r="G56" s="41">
        <f t="shared" si="5"/>
        <v>54</v>
      </c>
      <c r="H56" s="42">
        <f t="shared" si="6"/>
        <v>270</v>
      </c>
      <c r="I56" s="42">
        <f t="shared" si="7"/>
        <v>540</v>
      </c>
      <c r="J56" s="42">
        <f t="shared" si="8"/>
        <v>1080</v>
      </c>
      <c r="K56" s="39"/>
      <c r="L56" s="40"/>
    </row>
    <row r="57" spans="1:12" x14ac:dyDescent="0.25">
      <c r="A57" s="37">
        <v>55</v>
      </c>
      <c r="B57" s="38">
        <f t="shared" si="0"/>
        <v>0.55000000000000004</v>
      </c>
      <c r="C57" s="39">
        <f t="shared" si="1"/>
        <v>2.75</v>
      </c>
      <c r="D57" s="39">
        <f t="shared" si="2"/>
        <v>5.5</v>
      </c>
      <c r="E57" s="39">
        <f t="shared" si="3"/>
        <v>13.75</v>
      </c>
      <c r="F57" s="40">
        <f t="shared" si="4"/>
        <v>27.5</v>
      </c>
      <c r="G57" s="41">
        <f t="shared" si="5"/>
        <v>55</v>
      </c>
      <c r="H57" s="42">
        <f t="shared" si="6"/>
        <v>275</v>
      </c>
      <c r="I57" s="42">
        <f t="shared" si="7"/>
        <v>550</v>
      </c>
      <c r="J57" s="42">
        <f t="shared" si="8"/>
        <v>1100</v>
      </c>
      <c r="K57" s="39"/>
      <c r="L57" s="40"/>
    </row>
    <row r="58" spans="1:12" x14ac:dyDescent="0.25">
      <c r="A58" s="37">
        <v>56</v>
      </c>
      <c r="B58" s="38">
        <f t="shared" si="0"/>
        <v>0.56000000000000005</v>
      </c>
      <c r="C58" s="39">
        <f t="shared" si="1"/>
        <v>2.8000000000000003</v>
      </c>
      <c r="D58" s="39">
        <f t="shared" si="2"/>
        <v>5.6000000000000005</v>
      </c>
      <c r="E58" s="39">
        <f t="shared" si="3"/>
        <v>14</v>
      </c>
      <c r="F58" s="40">
        <f t="shared" si="4"/>
        <v>28</v>
      </c>
      <c r="G58" s="41">
        <f t="shared" si="5"/>
        <v>56</v>
      </c>
      <c r="H58" s="42">
        <f t="shared" si="6"/>
        <v>280</v>
      </c>
      <c r="I58" s="42">
        <f t="shared" si="7"/>
        <v>560</v>
      </c>
      <c r="J58" s="42">
        <f t="shared" si="8"/>
        <v>1120</v>
      </c>
      <c r="K58" s="39"/>
      <c r="L58" s="40"/>
    </row>
    <row r="59" spans="1:12" x14ac:dyDescent="0.25">
      <c r="A59" s="37">
        <v>57</v>
      </c>
      <c r="B59" s="38">
        <f t="shared" si="0"/>
        <v>0.57000000000000006</v>
      </c>
      <c r="C59" s="39">
        <f t="shared" si="1"/>
        <v>2.85</v>
      </c>
      <c r="D59" s="39">
        <f t="shared" si="2"/>
        <v>5.7</v>
      </c>
      <c r="E59" s="39">
        <f t="shared" si="3"/>
        <v>14.25</v>
      </c>
      <c r="F59" s="40">
        <f t="shared" si="4"/>
        <v>28.5</v>
      </c>
      <c r="G59" s="41">
        <f t="shared" si="5"/>
        <v>57</v>
      </c>
      <c r="H59" s="42">
        <f t="shared" si="6"/>
        <v>285</v>
      </c>
      <c r="I59" s="42">
        <f t="shared" si="7"/>
        <v>570</v>
      </c>
      <c r="J59" s="42">
        <f t="shared" si="8"/>
        <v>1140</v>
      </c>
      <c r="K59" s="39"/>
      <c r="L59" s="40"/>
    </row>
    <row r="60" spans="1:12" x14ac:dyDescent="0.25">
      <c r="A60" s="37">
        <v>58</v>
      </c>
      <c r="B60" s="38">
        <f t="shared" si="0"/>
        <v>0.57999999999999996</v>
      </c>
      <c r="C60" s="39">
        <f t="shared" si="1"/>
        <v>2.9000000000000004</v>
      </c>
      <c r="D60" s="39">
        <f t="shared" si="2"/>
        <v>5.8000000000000007</v>
      </c>
      <c r="E60" s="39">
        <f t="shared" si="3"/>
        <v>14.5</v>
      </c>
      <c r="F60" s="40">
        <f t="shared" si="4"/>
        <v>29</v>
      </c>
      <c r="G60" s="41">
        <f t="shared" si="5"/>
        <v>58</v>
      </c>
      <c r="H60" s="42">
        <f t="shared" si="6"/>
        <v>290</v>
      </c>
      <c r="I60" s="42">
        <f t="shared" si="7"/>
        <v>580</v>
      </c>
      <c r="J60" s="42">
        <f t="shared" si="8"/>
        <v>1160</v>
      </c>
      <c r="K60" s="39"/>
      <c r="L60" s="40"/>
    </row>
    <row r="61" spans="1:12" x14ac:dyDescent="0.25">
      <c r="A61" s="37">
        <v>59</v>
      </c>
      <c r="B61" s="38">
        <f t="shared" si="0"/>
        <v>0.59</v>
      </c>
      <c r="C61" s="39">
        <f t="shared" si="1"/>
        <v>2.95</v>
      </c>
      <c r="D61" s="39">
        <f t="shared" si="2"/>
        <v>5.9</v>
      </c>
      <c r="E61" s="39">
        <f t="shared" si="3"/>
        <v>14.75</v>
      </c>
      <c r="F61" s="40">
        <f t="shared" si="4"/>
        <v>29.5</v>
      </c>
      <c r="G61" s="41">
        <f t="shared" si="5"/>
        <v>59</v>
      </c>
      <c r="H61" s="42">
        <f t="shared" si="6"/>
        <v>295</v>
      </c>
      <c r="I61" s="42">
        <f t="shared" si="7"/>
        <v>590</v>
      </c>
      <c r="J61" s="42">
        <f t="shared" si="8"/>
        <v>1180</v>
      </c>
      <c r="K61" s="39"/>
      <c r="L61" s="40"/>
    </row>
    <row r="62" spans="1:12" x14ac:dyDescent="0.25">
      <c r="A62" s="37">
        <v>60</v>
      </c>
      <c r="B62" s="38">
        <f t="shared" si="0"/>
        <v>0.6</v>
      </c>
      <c r="C62" s="39">
        <f t="shared" si="1"/>
        <v>3</v>
      </c>
      <c r="D62" s="39">
        <f t="shared" si="2"/>
        <v>6</v>
      </c>
      <c r="E62" s="39">
        <f t="shared" si="3"/>
        <v>15</v>
      </c>
      <c r="F62" s="40">
        <f t="shared" si="4"/>
        <v>30</v>
      </c>
      <c r="G62" s="41">
        <f t="shared" si="5"/>
        <v>60</v>
      </c>
      <c r="H62" s="42">
        <f t="shared" si="6"/>
        <v>300</v>
      </c>
      <c r="I62" s="42">
        <f t="shared" si="7"/>
        <v>600</v>
      </c>
      <c r="J62" s="42">
        <f t="shared" si="8"/>
        <v>1200</v>
      </c>
      <c r="K62" s="39"/>
      <c r="L62" s="40"/>
    </row>
    <row r="63" spans="1:12" x14ac:dyDescent="0.25">
      <c r="A63" s="37">
        <v>61</v>
      </c>
      <c r="B63" s="38">
        <f t="shared" si="0"/>
        <v>0.61</v>
      </c>
      <c r="C63" s="39">
        <f t="shared" si="1"/>
        <v>3.0500000000000003</v>
      </c>
      <c r="D63" s="39">
        <f t="shared" si="2"/>
        <v>6.1000000000000005</v>
      </c>
      <c r="E63" s="39">
        <f t="shared" si="3"/>
        <v>15.25</v>
      </c>
      <c r="F63" s="40">
        <f t="shared" si="4"/>
        <v>30.5</v>
      </c>
      <c r="G63" s="41">
        <f t="shared" si="5"/>
        <v>61</v>
      </c>
      <c r="H63" s="42">
        <f t="shared" si="6"/>
        <v>305</v>
      </c>
      <c r="I63" s="42">
        <f t="shared" si="7"/>
        <v>610</v>
      </c>
      <c r="J63" s="42">
        <f t="shared" si="8"/>
        <v>1220</v>
      </c>
      <c r="K63" s="39"/>
      <c r="L63" s="40"/>
    </row>
    <row r="64" spans="1:12" x14ac:dyDescent="0.25">
      <c r="A64" s="37">
        <v>62</v>
      </c>
      <c r="B64" s="38">
        <f t="shared" si="0"/>
        <v>0.62</v>
      </c>
      <c r="C64" s="39">
        <f t="shared" si="1"/>
        <v>3.1</v>
      </c>
      <c r="D64" s="39">
        <f t="shared" si="2"/>
        <v>6.2</v>
      </c>
      <c r="E64" s="39">
        <f t="shared" si="3"/>
        <v>15.5</v>
      </c>
      <c r="F64" s="40">
        <f t="shared" si="4"/>
        <v>31</v>
      </c>
      <c r="G64" s="41">
        <f t="shared" si="5"/>
        <v>62</v>
      </c>
      <c r="H64" s="42">
        <f t="shared" si="6"/>
        <v>310</v>
      </c>
      <c r="I64" s="42">
        <f t="shared" si="7"/>
        <v>620</v>
      </c>
      <c r="J64" s="42">
        <f t="shared" si="8"/>
        <v>1240</v>
      </c>
      <c r="K64" s="39"/>
      <c r="L64" s="40"/>
    </row>
    <row r="65" spans="1:12" x14ac:dyDescent="0.25">
      <c r="A65" s="37">
        <v>63</v>
      </c>
      <c r="B65" s="38">
        <f t="shared" si="0"/>
        <v>0.63</v>
      </c>
      <c r="C65" s="39">
        <f t="shared" si="1"/>
        <v>3.1500000000000004</v>
      </c>
      <c r="D65" s="39">
        <f t="shared" si="2"/>
        <v>6.3000000000000007</v>
      </c>
      <c r="E65" s="39">
        <f t="shared" si="3"/>
        <v>15.75</v>
      </c>
      <c r="F65" s="40">
        <f t="shared" si="4"/>
        <v>31.5</v>
      </c>
      <c r="G65" s="41">
        <f t="shared" si="5"/>
        <v>63</v>
      </c>
      <c r="H65" s="42">
        <f t="shared" si="6"/>
        <v>315</v>
      </c>
      <c r="I65" s="42">
        <f t="shared" si="7"/>
        <v>630</v>
      </c>
      <c r="J65" s="42">
        <f t="shared" si="8"/>
        <v>1260</v>
      </c>
      <c r="K65" s="39"/>
      <c r="L65" s="40"/>
    </row>
    <row r="66" spans="1:12" x14ac:dyDescent="0.25">
      <c r="A66" s="37">
        <v>64</v>
      </c>
      <c r="B66" s="38">
        <f t="shared" si="0"/>
        <v>0.64</v>
      </c>
      <c r="C66" s="39">
        <f t="shared" si="1"/>
        <v>3.2</v>
      </c>
      <c r="D66" s="39">
        <f t="shared" si="2"/>
        <v>6.4</v>
      </c>
      <c r="E66" s="39">
        <f t="shared" si="3"/>
        <v>16</v>
      </c>
      <c r="F66" s="40">
        <f t="shared" si="4"/>
        <v>32</v>
      </c>
      <c r="G66" s="41">
        <f t="shared" si="5"/>
        <v>64</v>
      </c>
      <c r="H66" s="42">
        <f t="shared" si="6"/>
        <v>320</v>
      </c>
      <c r="I66" s="42">
        <f t="shared" si="7"/>
        <v>640</v>
      </c>
      <c r="J66" s="42">
        <f t="shared" si="8"/>
        <v>1280</v>
      </c>
      <c r="K66" s="39"/>
      <c r="L66" s="40"/>
    </row>
    <row r="67" spans="1:12" x14ac:dyDescent="0.25">
      <c r="A67" s="37">
        <v>65</v>
      </c>
      <c r="B67" s="38">
        <f t="shared" si="0"/>
        <v>0.65</v>
      </c>
      <c r="C67" s="39">
        <f t="shared" si="1"/>
        <v>3.25</v>
      </c>
      <c r="D67" s="39">
        <f t="shared" si="2"/>
        <v>6.5</v>
      </c>
      <c r="E67" s="39">
        <f t="shared" si="3"/>
        <v>16.25</v>
      </c>
      <c r="F67" s="40">
        <f t="shared" si="4"/>
        <v>32.5</v>
      </c>
      <c r="G67" s="41">
        <f t="shared" si="5"/>
        <v>65</v>
      </c>
      <c r="H67" s="42">
        <f t="shared" si="6"/>
        <v>325</v>
      </c>
      <c r="I67" s="42">
        <f t="shared" si="7"/>
        <v>650</v>
      </c>
      <c r="J67" s="42">
        <f t="shared" si="8"/>
        <v>1300</v>
      </c>
      <c r="K67" s="39"/>
      <c r="L67" s="40"/>
    </row>
    <row r="68" spans="1:12" x14ac:dyDescent="0.25">
      <c r="A68" s="37">
        <v>66</v>
      </c>
      <c r="B68" s="38">
        <f t="shared" ref="B68:B102" si="11">A68*0.01</f>
        <v>0.66</v>
      </c>
      <c r="C68" s="39">
        <f t="shared" ref="C68:C102" si="12">A68*0.05</f>
        <v>3.3000000000000003</v>
      </c>
      <c r="D68" s="39">
        <f t="shared" ref="D68:D102" si="13">A68*0.1</f>
        <v>6.6000000000000005</v>
      </c>
      <c r="E68" s="39">
        <f t="shared" ref="E68:E102" si="14">A68*0.25</f>
        <v>16.5</v>
      </c>
      <c r="F68" s="40">
        <f t="shared" ref="F68:F102" si="15">A68*0.5</f>
        <v>33</v>
      </c>
      <c r="G68" s="41">
        <f t="shared" ref="G68:G102" si="16">A68*1</f>
        <v>66</v>
      </c>
      <c r="H68" s="42">
        <f t="shared" ref="H68:H102" si="17">A68*5</f>
        <v>330</v>
      </c>
      <c r="I68" s="42">
        <f t="shared" ref="I68:I102" si="18">A68*10</f>
        <v>660</v>
      </c>
      <c r="J68" s="42">
        <f t="shared" ref="J68:J102" si="19">A68*20</f>
        <v>1320</v>
      </c>
      <c r="K68" s="39"/>
      <c r="L68" s="40"/>
    </row>
    <row r="69" spans="1:12" x14ac:dyDescent="0.25">
      <c r="A69" s="37">
        <v>67</v>
      </c>
      <c r="B69" s="38">
        <f t="shared" si="11"/>
        <v>0.67</v>
      </c>
      <c r="C69" s="39">
        <f t="shared" si="12"/>
        <v>3.35</v>
      </c>
      <c r="D69" s="39">
        <f t="shared" si="13"/>
        <v>6.7</v>
      </c>
      <c r="E69" s="39">
        <f t="shared" si="14"/>
        <v>16.75</v>
      </c>
      <c r="F69" s="40">
        <f t="shared" si="15"/>
        <v>33.5</v>
      </c>
      <c r="G69" s="41">
        <f t="shared" si="16"/>
        <v>67</v>
      </c>
      <c r="H69" s="42">
        <f t="shared" si="17"/>
        <v>335</v>
      </c>
      <c r="I69" s="42">
        <f t="shared" si="18"/>
        <v>670</v>
      </c>
      <c r="J69" s="42">
        <f t="shared" si="19"/>
        <v>1340</v>
      </c>
      <c r="K69" s="39"/>
      <c r="L69" s="40"/>
    </row>
    <row r="70" spans="1:12" x14ac:dyDescent="0.25">
      <c r="A70" s="37">
        <v>68</v>
      </c>
      <c r="B70" s="38">
        <f t="shared" si="11"/>
        <v>0.68</v>
      </c>
      <c r="C70" s="39">
        <f t="shared" si="12"/>
        <v>3.4000000000000004</v>
      </c>
      <c r="D70" s="39">
        <f t="shared" si="13"/>
        <v>6.8000000000000007</v>
      </c>
      <c r="E70" s="39">
        <f t="shared" si="14"/>
        <v>17</v>
      </c>
      <c r="F70" s="40">
        <f t="shared" si="15"/>
        <v>34</v>
      </c>
      <c r="G70" s="41">
        <f t="shared" si="16"/>
        <v>68</v>
      </c>
      <c r="H70" s="42">
        <f t="shared" si="17"/>
        <v>340</v>
      </c>
      <c r="I70" s="42">
        <f t="shared" si="18"/>
        <v>680</v>
      </c>
      <c r="J70" s="42">
        <f t="shared" si="19"/>
        <v>1360</v>
      </c>
      <c r="K70" s="39"/>
      <c r="L70" s="40"/>
    </row>
    <row r="71" spans="1:12" x14ac:dyDescent="0.25">
      <c r="A71" s="37">
        <v>69</v>
      </c>
      <c r="B71" s="38">
        <f t="shared" si="11"/>
        <v>0.69000000000000006</v>
      </c>
      <c r="C71" s="39">
        <f t="shared" si="12"/>
        <v>3.45</v>
      </c>
      <c r="D71" s="39">
        <f t="shared" si="13"/>
        <v>6.9</v>
      </c>
      <c r="E71" s="39">
        <f t="shared" si="14"/>
        <v>17.25</v>
      </c>
      <c r="F71" s="40">
        <f t="shared" si="15"/>
        <v>34.5</v>
      </c>
      <c r="G71" s="41">
        <f t="shared" si="16"/>
        <v>69</v>
      </c>
      <c r="H71" s="42">
        <f t="shared" si="17"/>
        <v>345</v>
      </c>
      <c r="I71" s="42">
        <f t="shared" si="18"/>
        <v>690</v>
      </c>
      <c r="J71" s="42">
        <f t="shared" si="19"/>
        <v>1380</v>
      </c>
      <c r="K71" s="39"/>
      <c r="L71" s="40"/>
    </row>
    <row r="72" spans="1:12" x14ac:dyDescent="0.25">
      <c r="A72" s="37">
        <v>70</v>
      </c>
      <c r="B72" s="38">
        <f t="shared" si="11"/>
        <v>0.70000000000000007</v>
      </c>
      <c r="C72" s="39">
        <f t="shared" si="12"/>
        <v>3.5</v>
      </c>
      <c r="D72" s="39">
        <f t="shared" si="13"/>
        <v>7</v>
      </c>
      <c r="E72" s="39">
        <f t="shared" si="14"/>
        <v>17.5</v>
      </c>
      <c r="F72" s="40">
        <f t="shared" si="15"/>
        <v>35</v>
      </c>
      <c r="G72" s="41">
        <f t="shared" si="16"/>
        <v>70</v>
      </c>
      <c r="H72" s="42">
        <f t="shared" si="17"/>
        <v>350</v>
      </c>
      <c r="I72" s="42">
        <f t="shared" si="18"/>
        <v>700</v>
      </c>
      <c r="J72" s="42">
        <f t="shared" si="19"/>
        <v>1400</v>
      </c>
      <c r="K72" s="39"/>
      <c r="L72" s="40"/>
    </row>
    <row r="73" spans="1:12" x14ac:dyDescent="0.25">
      <c r="A73" s="37">
        <v>71</v>
      </c>
      <c r="B73" s="38">
        <f t="shared" si="11"/>
        <v>0.71</v>
      </c>
      <c r="C73" s="39">
        <f t="shared" si="12"/>
        <v>3.5500000000000003</v>
      </c>
      <c r="D73" s="39">
        <f t="shared" si="13"/>
        <v>7.1000000000000005</v>
      </c>
      <c r="E73" s="39">
        <f t="shared" si="14"/>
        <v>17.75</v>
      </c>
      <c r="F73" s="40">
        <f t="shared" si="15"/>
        <v>35.5</v>
      </c>
      <c r="G73" s="41">
        <f t="shared" si="16"/>
        <v>71</v>
      </c>
      <c r="H73" s="42">
        <f t="shared" si="17"/>
        <v>355</v>
      </c>
      <c r="I73" s="42">
        <f t="shared" si="18"/>
        <v>710</v>
      </c>
      <c r="J73" s="42">
        <f t="shared" si="19"/>
        <v>1420</v>
      </c>
      <c r="K73" s="39"/>
      <c r="L73" s="40"/>
    </row>
    <row r="74" spans="1:12" x14ac:dyDescent="0.25">
      <c r="A74" s="37">
        <v>72</v>
      </c>
      <c r="B74" s="38">
        <f t="shared" si="11"/>
        <v>0.72</v>
      </c>
      <c r="C74" s="39">
        <f t="shared" si="12"/>
        <v>3.6</v>
      </c>
      <c r="D74" s="39">
        <f t="shared" si="13"/>
        <v>7.2</v>
      </c>
      <c r="E74" s="39">
        <f t="shared" si="14"/>
        <v>18</v>
      </c>
      <c r="F74" s="40">
        <f t="shared" si="15"/>
        <v>36</v>
      </c>
      <c r="G74" s="41">
        <f t="shared" si="16"/>
        <v>72</v>
      </c>
      <c r="H74" s="42">
        <f t="shared" si="17"/>
        <v>360</v>
      </c>
      <c r="I74" s="42">
        <f t="shared" si="18"/>
        <v>720</v>
      </c>
      <c r="J74" s="42">
        <f t="shared" si="19"/>
        <v>1440</v>
      </c>
      <c r="K74" s="39"/>
      <c r="L74" s="40"/>
    </row>
    <row r="75" spans="1:12" x14ac:dyDescent="0.25">
      <c r="A75" s="37">
        <v>73</v>
      </c>
      <c r="B75" s="38">
        <f t="shared" si="11"/>
        <v>0.73</v>
      </c>
      <c r="C75" s="39">
        <f t="shared" si="12"/>
        <v>3.6500000000000004</v>
      </c>
      <c r="D75" s="39">
        <f t="shared" si="13"/>
        <v>7.3000000000000007</v>
      </c>
      <c r="E75" s="39">
        <f t="shared" si="14"/>
        <v>18.25</v>
      </c>
      <c r="F75" s="40">
        <f t="shared" si="15"/>
        <v>36.5</v>
      </c>
      <c r="G75" s="41">
        <f t="shared" si="16"/>
        <v>73</v>
      </c>
      <c r="H75" s="42">
        <f t="shared" si="17"/>
        <v>365</v>
      </c>
      <c r="I75" s="42">
        <f t="shared" si="18"/>
        <v>730</v>
      </c>
      <c r="J75" s="42">
        <f t="shared" si="19"/>
        <v>1460</v>
      </c>
      <c r="K75" s="39"/>
      <c r="L75" s="40"/>
    </row>
    <row r="76" spans="1:12" x14ac:dyDescent="0.25">
      <c r="A76" s="37">
        <v>74</v>
      </c>
      <c r="B76" s="38">
        <f t="shared" si="11"/>
        <v>0.74</v>
      </c>
      <c r="C76" s="39">
        <f t="shared" si="12"/>
        <v>3.7</v>
      </c>
      <c r="D76" s="39">
        <f t="shared" si="13"/>
        <v>7.4</v>
      </c>
      <c r="E76" s="39">
        <f t="shared" si="14"/>
        <v>18.5</v>
      </c>
      <c r="F76" s="40">
        <f t="shared" si="15"/>
        <v>37</v>
      </c>
      <c r="G76" s="41">
        <f t="shared" si="16"/>
        <v>74</v>
      </c>
      <c r="H76" s="42">
        <f t="shared" si="17"/>
        <v>370</v>
      </c>
      <c r="I76" s="42">
        <f t="shared" si="18"/>
        <v>740</v>
      </c>
      <c r="J76" s="42">
        <f t="shared" si="19"/>
        <v>1480</v>
      </c>
      <c r="K76" s="39"/>
      <c r="L76" s="40"/>
    </row>
    <row r="77" spans="1:12" x14ac:dyDescent="0.25">
      <c r="A77" s="37">
        <v>75</v>
      </c>
      <c r="B77" s="38">
        <f t="shared" si="11"/>
        <v>0.75</v>
      </c>
      <c r="C77" s="39">
        <f t="shared" si="12"/>
        <v>3.75</v>
      </c>
      <c r="D77" s="39">
        <f t="shared" si="13"/>
        <v>7.5</v>
      </c>
      <c r="E77" s="39">
        <f t="shared" si="14"/>
        <v>18.75</v>
      </c>
      <c r="F77" s="40">
        <f t="shared" si="15"/>
        <v>37.5</v>
      </c>
      <c r="G77" s="41">
        <f t="shared" si="16"/>
        <v>75</v>
      </c>
      <c r="H77" s="42">
        <f t="shared" si="17"/>
        <v>375</v>
      </c>
      <c r="I77" s="42">
        <f t="shared" si="18"/>
        <v>750</v>
      </c>
      <c r="J77" s="42">
        <f t="shared" si="19"/>
        <v>1500</v>
      </c>
      <c r="K77" s="39"/>
      <c r="L77" s="40"/>
    </row>
    <row r="78" spans="1:12" x14ac:dyDescent="0.25">
      <c r="A78" s="37">
        <v>76</v>
      </c>
      <c r="B78" s="38">
        <f t="shared" si="11"/>
        <v>0.76</v>
      </c>
      <c r="C78" s="39">
        <f t="shared" si="12"/>
        <v>3.8000000000000003</v>
      </c>
      <c r="D78" s="39">
        <f t="shared" si="13"/>
        <v>7.6000000000000005</v>
      </c>
      <c r="E78" s="39">
        <f t="shared" si="14"/>
        <v>19</v>
      </c>
      <c r="F78" s="40">
        <f t="shared" si="15"/>
        <v>38</v>
      </c>
      <c r="G78" s="41">
        <f t="shared" si="16"/>
        <v>76</v>
      </c>
      <c r="H78" s="42">
        <f t="shared" si="17"/>
        <v>380</v>
      </c>
      <c r="I78" s="42">
        <f t="shared" si="18"/>
        <v>760</v>
      </c>
      <c r="J78" s="42">
        <f t="shared" si="19"/>
        <v>1520</v>
      </c>
      <c r="K78" s="39"/>
      <c r="L78" s="40"/>
    </row>
    <row r="79" spans="1:12" x14ac:dyDescent="0.25">
      <c r="A79" s="37">
        <v>77</v>
      </c>
      <c r="B79" s="38">
        <f t="shared" si="11"/>
        <v>0.77</v>
      </c>
      <c r="C79" s="39">
        <f t="shared" si="12"/>
        <v>3.85</v>
      </c>
      <c r="D79" s="39">
        <f t="shared" si="13"/>
        <v>7.7</v>
      </c>
      <c r="E79" s="39">
        <f t="shared" si="14"/>
        <v>19.25</v>
      </c>
      <c r="F79" s="40">
        <f t="shared" si="15"/>
        <v>38.5</v>
      </c>
      <c r="G79" s="41">
        <f t="shared" si="16"/>
        <v>77</v>
      </c>
      <c r="H79" s="42">
        <f t="shared" si="17"/>
        <v>385</v>
      </c>
      <c r="I79" s="42">
        <f t="shared" si="18"/>
        <v>770</v>
      </c>
      <c r="J79" s="42">
        <f t="shared" si="19"/>
        <v>1540</v>
      </c>
      <c r="K79" s="39"/>
      <c r="L79" s="40"/>
    </row>
    <row r="80" spans="1:12" x14ac:dyDescent="0.25">
      <c r="A80" s="37">
        <v>78</v>
      </c>
      <c r="B80" s="38">
        <f t="shared" si="11"/>
        <v>0.78</v>
      </c>
      <c r="C80" s="39">
        <f t="shared" si="12"/>
        <v>3.9000000000000004</v>
      </c>
      <c r="D80" s="39">
        <f t="shared" si="13"/>
        <v>7.8000000000000007</v>
      </c>
      <c r="E80" s="39">
        <f t="shared" si="14"/>
        <v>19.5</v>
      </c>
      <c r="F80" s="40">
        <f t="shared" si="15"/>
        <v>39</v>
      </c>
      <c r="G80" s="41">
        <f t="shared" si="16"/>
        <v>78</v>
      </c>
      <c r="H80" s="42">
        <f t="shared" si="17"/>
        <v>390</v>
      </c>
      <c r="I80" s="42">
        <f t="shared" si="18"/>
        <v>780</v>
      </c>
      <c r="J80" s="42">
        <f t="shared" si="19"/>
        <v>1560</v>
      </c>
      <c r="K80" s="39"/>
      <c r="L80" s="40"/>
    </row>
    <row r="81" spans="1:12" x14ac:dyDescent="0.25">
      <c r="A81" s="37">
        <v>79</v>
      </c>
      <c r="B81" s="38">
        <f t="shared" si="11"/>
        <v>0.79</v>
      </c>
      <c r="C81" s="39">
        <f t="shared" si="12"/>
        <v>3.95</v>
      </c>
      <c r="D81" s="39">
        <f t="shared" si="13"/>
        <v>7.9</v>
      </c>
      <c r="E81" s="39">
        <f t="shared" si="14"/>
        <v>19.75</v>
      </c>
      <c r="F81" s="40">
        <f t="shared" si="15"/>
        <v>39.5</v>
      </c>
      <c r="G81" s="41">
        <f t="shared" si="16"/>
        <v>79</v>
      </c>
      <c r="H81" s="42">
        <f t="shared" si="17"/>
        <v>395</v>
      </c>
      <c r="I81" s="42">
        <f t="shared" si="18"/>
        <v>790</v>
      </c>
      <c r="J81" s="42">
        <f t="shared" si="19"/>
        <v>1580</v>
      </c>
      <c r="K81" s="39"/>
      <c r="L81" s="40"/>
    </row>
    <row r="82" spans="1:12" x14ac:dyDescent="0.25">
      <c r="A82" s="37">
        <v>80</v>
      </c>
      <c r="B82" s="38">
        <f t="shared" si="11"/>
        <v>0.8</v>
      </c>
      <c r="C82" s="39">
        <f t="shared" si="12"/>
        <v>4</v>
      </c>
      <c r="D82" s="39">
        <f t="shared" si="13"/>
        <v>8</v>
      </c>
      <c r="E82" s="39">
        <f t="shared" si="14"/>
        <v>20</v>
      </c>
      <c r="F82" s="40">
        <f t="shared" si="15"/>
        <v>40</v>
      </c>
      <c r="G82" s="41">
        <f t="shared" si="16"/>
        <v>80</v>
      </c>
      <c r="H82" s="42">
        <f t="shared" si="17"/>
        <v>400</v>
      </c>
      <c r="I82" s="42">
        <f t="shared" si="18"/>
        <v>800</v>
      </c>
      <c r="J82" s="42">
        <f t="shared" si="19"/>
        <v>1600</v>
      </c>
      <c r="K82" s="39"/>
      <c r="L82" s="40"/>
    </row>
    <row r="83" spans="1:12" x14ac:dyDescent="0.25">
      <c r="A83" s="37">
        <v>81</v>
      </c>
      <c r="B83" s="38">
        <f t="shared" si="11"/>
        <v>0.81</v>
      </c>
      <c r="C83" s="39">
        <f t="shared" si="12"/>
        <v>4.05</v>
      </c>
      <c r="D83" s="39">
        <f t="shared" si="13"/>
        <v>8.1</v>
      </c>
      <c r="E83" s="39">
        <f t="shared" si="14"/>
        <v>20.25</v>
      </c>
      <c r="F83" s="40">
        <f t="shared" si="15"/>
        <v>40.5</v>
      </c>
      <c r="G83" s="41">
        <f t="shared" si="16"/>
        <v>81</v>
      </c>
      <c r="H83" s="42">
        <f t="shared" si="17"/>
        <v>405</v>
      </c>
      <c r="I83" s="42">
        <f t="shared" si="18"/>
        <v>810</v>
      </c>
      <c r="J83" s="42">
        <f t="shared" si="19"/>
        <v>1620</v>
      </c>
      <c r="K83" s="39"/>
      <c r="L83" s="40"/>
    </row>
    <row r="84" spans="1:12" x14ac:dyDescent="0.25">
      <c r="A84" s="37">
        <v>82</v>
      </c>
      <c r="B84" s="38">
        <f t="shared" si="11"/>
        <v>0.82000000000000006</v>
      </c>
      <c r="C84" s="39">
        <f t="shared" si="12"/>
        <v>4.1000000000000005</v>
      </c>
      <c r="D84" s="39">
        <f t="shared" si="13"/>
        <v>8.2000000000000011</v>
      </c>
      <c r="E84" s="39">
        <f t="shared" si="14"/>
        <v>20.5</v>
      </c>
      <c r="F84" s="40">
        <f t="shared" si="15"/>
        <v>41</v>
      </c>
      <c r="G84" s="41">
        <f t="shared" si="16"/>
        <v>82</v>
      </c>
      <c r="H84" s="42">
        <f t="shared" si="17"/>
        <v>410</v>
      </c>
      <c r="I84" s="42">
        <f t="shared" si="18"/>
        <v>820</v>
      </c>
      <c r="J84" s="42">
        <f t="shared" si="19"/>
        <v>1640</v>
      </c>
      <c r="K84" s="39"/>
      <c r="L84" s="40"/>
    </row>
    <row r="85" spans="1:12" x14ac:dyDescent="0.25">
      <c r="A85" s="37">
        <v>83</v>
      </c>
      <c r="B85" s="38">
        <f t="shared" si="11"/>
        <v>0.83000000000000007</v>
      </c>
      <c r="C85" s="39">
        <f t="shared" si="12"/>
        <v>4.1500000000000004</v>
      </c>
      <c r="D85" s="39">
        <f t="shared" si="13"/>
        <v>8.3000000000000007</v>
      </c>
      <c r="E85" s="39">
        <f t="shared" si="14"/>
        <v>20.75</v>
      </c>
      <c r="F85" s="40">
        <f t="shared" si="15"/>
        <v>41.5</v>
      </c>
      <c r="G85" s="41">
        <f t="shared" si="16"/>
        <v>83</v>
      </c>
      <c r="H85" s="42">
        <f t="shared" si="17"/>
        <v>415</v>
      </c>
      <c r="I85" s="42">
        <f t="shared" si="18"/>
        <v>830</v>
      </c>
      <c r="J85" s="42">
        <f t="shared" si="19"/>
        <v>1660</v>
      </c>
      <c r="K85" s="39"/>
      <c r="L85" s="40"/>
    </row>
    <row r="86" spans="1:12" x14ac:dyDescent="0.25">
      <c r="A86" s="37">
        <v>84</v>
      </c>
      <c r="B86" s="38">
        <f t="shared" si="11"/>
        <v>0.84</v>
      </c>
      <c r="C86" s="39">
        <f t="shared" si="12"/>
        <v>4.2</v>
      </c>
      <c r="D86" s="39">
        <f t="shared" si="13"/>
        <v>8.4</v>
      </c>
      <c r="E86" s="39">
        <f t="shared" si="14"/>
        <v>21</v>
      </c>
      <c r="F86" s="40">
        <f t="shared" si="15"/>
        <v>42</v>
      </c>
      <c r="G86" s="41">
        <f t="shared" si="16"/>
        <v>84</v>
      </c>
      <c r="H86" s="42">
        <f t="shared" si="17"/>
        <v>420</v>
      </c>
      <c r="I86" s="42">
        <f t="shared" si="18"/>
        <v>840</v>
      </c>
      <c r="J86" s="42">
        <f t="shared" si="19"/>
        <v>1680</v>
      </c>
      <c r="K86" s="39"/>
      <c r="L86" s="40"/>
    </row>
    <row r="87" spans="1:12" x14ac:dyDescent="0.25">
      <c r="A87" s="37">
        <v>85</v>
      </c>
      <c r="B87" s="38">
        <f t="shared" si="11"/>
        <v>0.85</v>
      </c>
      <c r="C87" s="39">
        <f t="shared" si="12"/>
        <v>4.25</v>
      </c>
      <c r="D87" s="39">
        <f t="shared" si="13"/>
        <v>8.5</v>
      </c>
      <c r="E87" s="39">
        <f t="shared" si="14"/>
        <v>21.25</v>
      </c>
      <c r="F87" s="40">
        <f t="shared" si="15"/>
        <v>42.5</v>
      </c>
      <c r="G87" s="41">
        <f t="shared" si="16"/>
        <v>85</v>
      </c>
      <c r="H87" s="42">
        <f t="shared" si="17"/>
        <v>425</v>
      </c>
      <c r="I87" s="42">
        <f t="shared" si="18"/>
        <v>850</v>
      </c>
      <c r="J87" s="42">
        <f t="shared" si="19"/>
        <v>1700</v>
      </c>
      <c r="K87" s="39"/>
      <c r="L87" s="40"/>
    </row>
    <row r="88" spans="1:12" x14ac:dyDescent="0.25">
      <c r="A88" s="37">
        <v>86</v>
      </c>
      <c r="B88" s="38">
        <f t="shared" si="11"/>
        <v>0.86</v>
      </c>
      <c r="C88" s="39">
        <f t="shared" si="12"/>
        <v>4.3</v>
      </c>
      <c r="D88" s="39">
        <f t="shared" si="13"/>
        <v>8.6</v>
      </c>
      <c r="E88" s="39">
        <f t="shared" si="14"/>
        <v>21.5</v>
      </c>
      <c r="F88" s="40">
        <f t="shared" si="15"/>
        <v>43</v>
      </c>
      <c r="G88" s="41">
        <f t="shared" si="16"/>
        <v>86</v>
      </c>
      <c r="H88" s="42">
        <f t="shared" si="17"/>
        <v>430</v>
      </c>
      <c r="I88" s="42">
        <f t="shared" si="18"/>
        <v>860</v>
      </c>
      <c r="J88" s="42">
        <f t="shared" si="19"/>
        <v>1720</v>
      </c>
      <c r="K88" s="39"/>
      <c r="L88" s="40"/>
    </row>
    <row r="89" spans="1:12" x14ac:dyDescent="0.25">
      <c r="A89" s="37">
        <v>87</v>
      </c>
      <c r="B89" s="38">
        <f t="shared" si="11"/>
        <v>0.87</v>
      </c>
      <c r="C89" s="39">
        <f t="shared" si="12"/>
        <v>4.3500000000000005</v>
      </c>
      <c r="D89" s="39">
        <f t="shared" si="13"/>
        <v>8.7000000000000011</v>
      </c>
      <c r="E89" s="39">
        <f t="shared" si="14"/>
        <v>21.75</v>
      </c>
      <c r="F89" s="40">
        <f t="shared" si="15"/>
        <v>43.5</v>
      </c>
      <c r="G89" s="41">
        <f t="shared" si="16"/>
        <v>87</v>
      </c>
      <c r="H89" s="42">
        <f t="shared" si="17"/>
        <v>435</v>
      </c>
      <c r="I89" s="42">
        <f t="shared" si="18"/>
        <v>870</v>
      </c>
      <c r="J89" s="42">
        <f t="shared" si="19"/>
        <v>1740</v>
      </c>
      <c r="K89" s="39"/>
      <c r="L89" s="40"/>
    </row>
    <row r="90" spans="1:12" x14ac:dyDescent="0.25">
      <c r="A90" s="37">
        <v>88</v>
      </c>
      <c r="B90" s="38">
        <f t="shared" si="11"/>
        <v>0.88</v>
      </c>
      <c r="C90" s="39">
        <f t="shared" si="12"/>
        <v>4.4000000000000004</v>
      </c>
      <c r="D90" s="39">
        <f t="shared" si="13"/>
        <v>8.8000000000000007</v>
      </c>
      <c r="E90" s="39">
        <f t="shared" si="14"/>
        <v>22</v>
      </c>
      <c r="F90" s="40">
        <f t="shared" si="15"/>
        <v>44</v>
      </c>
      <c r="G90" s="41">
        <f t="shared" si="16"/>
        <v>88</v>
      </c>
      <c r="H90" s="42">
        <f t="shared" si="17"/>
        <v>440</v>
      </c>
      <c r="I90" s="42">
        <f t="shared" si="18"/>
        <v>880</v>
      </c>
      <c r="J90" s="42">
        <f t="shared" si="19"/>
        <v>1760</v>
      </c>
      <c r="K90" s="39"/>
      <c r="L90" s="40"/>
    </row>
    <row r="91" spans="1:12" x14ac:dyDescent="0.25">
      <c r="A91" s="37">
        <v>89</v>
      </c>
      <c r="B91" s="38">
        <f t="shared" si="11"/>
        <v>0.89</v>
      </c>
      <c r="C91" s="39">
        <f t="shared" si="12"/>
        <v>4.45</v>
      </c>
      <c r="D91" s="39">
        <f t="shared" si="13"/>
        <v>8.9</v>
      </c>
      <c r="E91" s="39">
        <f t="shared" si="14"/>
        <v>22.25</v>
      </c>
      <c r="F91" s="40">
        <f t="shared" si="15"/>
        <v>44.5</v>
      </c>
      <c r="G91" s="41">
        <f t="shared" si="16"/>
        <v>89</v>
      </c>
      <c r="H91" s="42">
        <f t="shared" si="17"/>
        <v>445</v>
      </c>
      <c r="I91" s="42">
        <f t="shared" si="18"/>
        <v>890</v>
      </c>
      <c r="J91" s="42">
        <f t="shared" si="19"/>
        <v>1780</v>
      </c>
      <c r="K91" s="39"/>
      <c r="L91" s="40"/>
    </row>
    <row r="92" spans="1:12" x14ac:dyDescent="0.25">
      <c r="A92" s="37">
        <v>90</v>
      </c>
      <c r="B92" s="38">
        <f t="shared" si="11"/>
        <v>0.9</v>
      </c>
      <c r="C92" s="39">
        <f t="shared" si="12"/>
        <v>4.5</v>
      </c>
      <c r="D92" s="39">
        <f t="shared" si="13"/>
        <v>9</v>
      </c>
      <c r="E92" s="39">
        <f t="shared" si="14"/>
        <v>22.5</v>
      </c>
      <c r="F92" s="40">
        <f t="shared" si="15"/>
        <v>45</v>
      </c>
      <c r="G92" s="41">
        <f t="shared" si="16"/>
        <v>90</v>
      </c>
      <c r="H92" s="42">
        <f t="shared" si="17"/>
        <v>450</v>
      </c>
      <c r="I92" s="42">
        <f t="shared" si="18"/>
        <v>900</v>
      </c>
      <c r="J92" s="42">
        <f t="shared" si="19"/>
        <v>1800</v>
      </c>
      <c r="K92" s="39"/>
      <c r="L92" s="40"/>
    </row>
    <row r="93" spans="1:12" x14ac:dyDescent="0.25">
      <c r="A93" s="37">
        <v>91</v>
      </c>
      <c r="B93" s="38">
        <f t="shared" si="11"/>
        <v>0.91</v>
      </c>
      <c r="C93" s="39">
        <f t="shared" si="12"/>
        <v>4.55</v>
      </c>
      <c r="D93" s="39">
        <f t="shared" si="13"/>
        <v>9.1</v>
      </c>
      <c r="E93" s="39">
        <f t="shared" si="14"/>
        <v>22.75</v>
      </c>
      <c r="F93" s="40">
        <f t="shared" si="15"/>
        <v>45.5</v>
      </c>
      <c r="G93" s="41">
        <f t="shared" si="16"/>
        <v>91</v>
      </c>
      <c r="H93" s="42">
        <f t="shared" si="17"/>
        <v>455</v>
      </c>
      <c r="I93" s="42">
        <f t="shared" si="18"/>
        <v>910</v>
      </c>
      <c r="J93" s="42">
        <f t="shared" si="19"/>
        <v>1820</v>
      </c>
      <c r="K93" s="39"/>
      <c r="L93" s="40"/>
    </row>
    <row r="94" spans="1:12" x14ac:dyDescent="0.25">
      <c r="A94" s="37">
        <v>92</v>
      </c>
      <c r="B94" s="38">
        <f t="shared" si="11"/>
        <v>0.92</v>
      </c>
      <c r="C94" s="39">
        <f t="shared" si="12"/>
        <v>4.6000000000000005</v>
      </c>
      <c r="D94" s="39">
        <f t="shared" si="13"/>
        <v>9.2000000000000011</v>
      </c>
      <c r="E94" s="39">
        <f t="shared" si="14"/>
        <v>23</v>
      </c>
      <c r="F94" s="40">
        <f t="shared" si="15"/>
        <v>46</v>
      </c>
      <c r="G94" s="41">
        <f t="shared" si="16"/>
        <v>92</v>
      </c>
      <c r="H94" s="42">
        <f t="shared" si="17"/>
        <v>460</v>
      </c>
      <c r="I94" s="42">
        <f t="shared" si="18"/>
        <v>920</v>
      </c>
      <c r="J94" s="42">
        <f t="shared" si="19"/>
        <v>1840</v>
      </c>
      <c r="K94" s="39"/>
      <c r="L94" s="40"/>
    </row>
    <row r="95" spans="1:12" x14ac:dyDescent="0.25">
      <c r="A95" s="37">
        <v>93</v>
      </c>
      <c r="B95" s="38">
        <f t="shared" si="11"/>
        <v>0.93</v>
      </c>
      <c r="C95" s="39">
        <f t="shared" si="12"/>
        <v>4.6500000000000004</v>
      </c>
      <c r="D95" s="39">
        <f t="shared" si="13"/>
        <v>9.3000000000000007</v>
      </c>
      <c r="E95" s="39">
        <f t="shared" si="14"/>
        <v>23.25</v>
      </c>
      <c r="F95" s="40">
        <f t="shared" si="15"/>
        <v>46.5</v>
      </c>
      <c r="G95" s="41">
        <f t="shared" si="16"/>
        <v>93</v>
      </c>
      <c r="H95" s="42">
        <f t="shared" si="17"/>
        <v>465</v>
      </c>
      <c r="I95" s="42">
        <f t="shared" si="18"/>
        <v>930</v>
      </c>
      <c r="J95" s="42">
        <f t="shared" si="19"/>
        <v>1860</v>
      </c>
      <c r="K95" s="39"/>
      <c r="L95" s="40"/>
    </row>
    <row r="96" spans="1:12" x14ac:dyDescent="0.25">
      <c r="A96" s="37">
        <v>94</v>
      </c>
      <c r="B96" s="38">
        <f t="shared" si="11"/>
        <v>0.94000000000000006</v>
      </c>
      <c r="C96" s="39">
        <f t="shared" si="12"/>
        <v>4.7</v>
      </c>
      <c r="D96" s="39">
        <f t="shared" si="13"/>
        <v>9.4</v>
      </c>
      <c r="E96" s="39">
        <f t="shared" si="14"/>
        <v>23.5</v>
      </c>
      <c r="F96" s="40">
        <f t="shared" si="15"/>
        <v>47</v>
      </c>
      <c r="G96" s="41">
        <f t="shared" si="16"/>
        <v>94</v>
      </c>
      <c r="H96" s="42">
        <f t="shared" si="17"/>
        <v>470</v>
      </c>
      <c r="I96" s="42">
        <f t="shared" si="18"/>
        <v>940</v>
      </c>
      <c r="J96" s="42">
        <f t="shared" si="19"/>
        <v>1880</v>
      </c>
      <c r="K96" s="39"/>
      <c r="L96" s="40"/>
    </row>
    <row r="97" spans="1:12" x14ac:dyDescent="0.25">
      <c r="A97" s="37">
        <v>95</v>
      </c>
      <c r="B97" s="38">
        <f t="shared" si="11"/>
        <v>0.95000000000000007</v>
      </c>
      <c r="C97" s="39">
        <f t="shared" si="12"/>
        <v>4.75</v>
      </c>
      <c r="D97" s="39">
        <f t="shared" si="13"/>
        <v>9.5</v>
      </c>
      <c r="E97" s="39">
        <f t="shared" si="14"/>
        <v>23.75</v>
      </c>
      <c r="F97" s="40">
        <f t="shared" si="15"/>
        <v>47.5</v>
      </c>
      <c r="G97" s="41">
        <f t="shared" si="16"/>
        <v>95</v>
      </c>
      <c r="H97" s="42">
        <f t="shared" si="17"/>
        <v>475</v>
      </c>
      <c r="I97" s="42">
        <f t="shared" si="18"/>
        <v>950</v>
      </c>
      <c r="J97" s="42">
        <f t="shared" si="19"/>
        <v>1900</v>
      </c>
      <c r="K97" s="39"/>
      <c r="L97" s="40"/>
    </row>
    <row r="98" spans="1:12" x14ac:dyDescent="0.25">
      <c r="A98" s="37">
        <v>96</v>
      </c>
      <c r="B98" s="38">
        <f t="shared" si="11"/>
        <v>0.96</v>
      </c>
      <c r="C98" s="39">
        <f t="shared" si="12"/>
        <v>4.8000000000000007</v>
      </c>
      <c r="D98" s="39">
        <f t="shared" si="13"/>
        <v>9.6000000000000014</v>
      </c>
      <c r="E98" s="39">
        <f t="shared" si="14"/>
        <v>24</v>
      </c>
      <c r="F98" s="40">
        <f t="shared" si="15"/>
        <v>48</v>
      </c>
      <c r="G98" s="41">
        <f t="shared" si="16"/>
        <v>96</v>
      </c>
      <c r="H98" s="42">
        <f t="shared" si="17"/>
        <v>480</v>
      </c>
      <c r="I98" s="42">
        <f t="shared" si="18"/>
        <v>960</v>
      </c>
      <c r="J98" s="42">
        <f t="shared" si="19"/>
        <v>1920</v>
      </c>
      <c r="K98" s="39"/>
      <c r="L98" s="40"/>
    </row>
    <row r="99" spans="1:12" x14ac:dyDescent="0.25">
      <c r="A99" s="37">
        <v>97</v>
      </c>
      <c r="B99" s="38">
        <f t="shared" si="11"/>
        <v>0.97</v>
      </c>
      <c r="C99" s="39">
        <f t="shared" si="12"/>
        <v>4.8500000000000005</v>
      </c>
      <c r="D99" s="39">
        <f t="shared" si="13"/>
        <v>9.7000000000000011</v>
      </c>
      <c r="E99" s="39">
        <f t="shared" si="14"/>
        <v>24.25</v>
      </c>
      <c r="F99" s="40">
        <f t="shared" si="15"/>
        <v>48.5</v>
      </c>
      <c r="G99" s="41">
        <f t="shared" si="16"/>
        <v>97</v>
      </c>
      <c r="H99" s="42">
        <f t="shared" si="17"/>
        <v>485</v>
      </c>
      <c r="I99" s="42">
        <f t="shared" si="18"/>
        <v>970</v>
      </c>
      <c r="J99" s="42">
        <f t="shared" si="19"/>
        <v>1940</v>
      </c>
      <c r="K99" s="39"/>
      <c r="L99" s="40"/>
    </row>
    <row r="100" spans="1:12" x14ac:dyDescent="0.25">
      <c r="A100" s="37">
        <v>98</v>
      </c>
      <c r="B100" s="38">
        <f t="shared" si="11"/>
        <v>0.98</v>
      </c>
      <c r="C100" s="39">
        <f t="shared" si="12"/>
        <v>4.9000000000000004</v>
      </c>
      <c r="D100" s="39">
        <f t="shared" si="13"/>
        <v>9.8000000000000007</v>
      </c>
      <c r="E100" s="39">
        <f t="shared" si="14"/>
        <v>24.5</v>
      </c>
      <c r="F100" s="40">
        <f t="shared" si="15"/>
        <v>49</v>
      </c>
      <c r="G100" s="41">
        <f t="shared" si="16"/>
        <v>98</v>
      </c>
      <c r="H100" s="42">
        <f t="shared" si="17"/>
        <v>490</v>
      </c>
      <c r="I100" s="42">
        <f t="shared" si="18"/>
        <v>980</v>
      </c>
      <c r="J100" s="42">
        <f t="shared" si="19"/>
        <v>1960</v>
      </c>
      <c r="K100" s="39"/>
      <c r="L100" s="40"/>
    </row>
    <row r="101" spans="1:12" x14ac:dyDescent="0.25">
      <c r="A101" s="37">
        <v>99</v>
      </c>
      <c r="B101" s="38">
        <f t="shared" si="11"/>
        <v>0.99</v>
      </c>
      <c r="C101" s="39">
        <f t="shared" si="12"/>
        <v>4.95</v>
      </c>
      <c r="D101" s="39">
        <f t="shared" si="13"/>
        <v>9.9</v>
      </c>
      <c r="E101" s="39">
        <f t="shared" si="14"/>
        <v>24.75</v>
      </c>
      <c r="F101" s="40">
        <f t="shared" si="15"/>
        <v>49.5</v>
      </c>
      <c r="G101" s="41">
        <f t="shared" si="16"/>
        <v>99</v>
      </c>
      <c r="H101" s="42">
        <f t="shared" si="17"/>
        <v>495</v>
      </c>
      <c r="I101" s="42">
        <f t="shared" si="18"/>
        <v>990</v>
      </c>
      <c r="J101" s="42">
        <f t="shared" si="19"/>
        <v>1980</v>
      </c>
      <c r="K101" s="39"/>
      <c r="L101" s="40"/>
    </row>
    <row r="102" spans="1:12" ht="15.75" thickBot="1" x14ac:dyDescent="0.3">
      <c r="A102" s="37">
        <v>100</v>
      </c>
      <c r="B102" s="44">
        <f t="shared" si="11"/>
        <v>1</v>
      </c>
      <c r="C102" s="45">
        <f t="shared" si="12"/>
        <v>5</v>
      </c>
      <c r="D102" s="45">
        <f t="shared" si="13"/>
        <v>10</v>
      </c>
      <c r="E102" s="45">
        <f t="shared" si="14"/>
        <v>25</v>
      </c>
      <c r="F102" s="46">
        <f t="shared" si="15"/>
        <v>50</v>
      </c>
      <c r="G102" s="47">
        <f t="shared" si="16"/>
        <v>100</v>
      </c>
      <c r="H102" s="48">
        <f t="shared" si="17"/>
        <v>500</v>
      </c>
      <c r="I102" s="48">
        <f t="shared" si="18"/>
        <v>1000</v>
      </c>
      <c r="J102" s="48">
        <f t="shared" si="19"/>
        <v>2000</v>
      </c>
      <c r="K102" s="45"/>
      <c r="L102" s="46"/>
    </row>
  </sheetData>
  <mergeCells count="2">
    <mergeCell ref="B1:F1"/>
    <mergeCell ref="G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Cash Box Request Form</vt:lpstr>
      <vt:lpstr>Sheet4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Overgard, Christine</dc:creator>
  <cp:lastModifiedBy>Lizbeth</cp:lastModifiedBy>
  <cp:lastPrinted>2016-08-01T22:48:26Z</cp:lastPrinted>
  <dcterms:created xsi:type="dcterms:W3CDTF">2013-09-05T03:27:22Z</dcterms:created>
  <dcterms:modified xsi:type="dcterms:W3CDTF">2016-08-30T16:16:59Z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